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zetargi 2025\WĘDLINY\"/>
    </mc:Choice>
  </mc:AlternateContent>
  <xr:revisionPtr revIDLastSave="0" documentId="13_ncr:1_{206E69CE-219C-46A2-A68D-8B9B95ACEB6D}" xr6:coauthVersionLast="47" xr6:coauthVersionMax="47" xr10:uidLastSave="{00000000-0000-0000-0000-000000000000}"/>
  <bookViews>
    <workbookView xWindow="-120" yWindow="-120" windowWidth="29040" windowHeight="15720" xr2:uid="{032ED011-FD40-4F8E-9304-88CA91ECB3CA}"/>
  </bookViews>
  <sheets>
    <sheet name="WĘDLINY WIEPRZOW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10" i="1"/>
  <c r="I11" i="1"/>
  <c r="I12" i="1"/>
  <c r="I13" i="1"/>
  <c r="I22" i="1"/>
  <c r="I23" i="1"/>
  <c r="I28" i="1"/>
  <c r="G7" i="1"/>
  <c r="I7" i="1" s="1"/>
  <c r="G8" i="1"/>
  <c r="I8" i="1" s="1"/>
  <c r="G9" i="1"/>
  <c r="I9" i="1" s="1"/>
  <c r="G10" i="1"/>
  <c r="G11" i="1"/>
  <c r="G12" i="1"/>
  <c r="G13" i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G23" i="1"/>
  <c r="G24" i="1"/>
  <c r="I24" i="1" s="1"/>
  <c r="G25" i="1"/>
  <c r="I25" i="1" s="1"/>
  <c r="G26" i="1"/>
  <c r="I26" i="1" s="1"/>
  <c r="G27" i="1"/>
  <c r="I27" i="1" s="1"/>
  <c r="G28" i="1"/>
  <c r="G6" i="1"/>
  <c r="I6" i="1" s="1"/>
  <c r="G29" i="1" l="1"/>
</calcChain>
</file>

<file path=xl/sharedStrings.xml><?xml version="1.0" encoding="utf-8"?>
<sst xmlns="http://schemas.openxmlformats.org/spreadsheetml/2006/main" count="83" uniqueCount="61">
  <si>
    <t>pieczątka i podpis wykonawcy</t>
  </si>
  <si>
    <t>…………………………………………………..</t>
  </si>
  <si>
    <t>Wszystkie dostarczane wyroby będą posiadały informację o wartości odżywczej w 100g , oraz zawartych w nich alergenach.</t>
  </si>
  <si>
    <t>RAZEM:</t>
  </si>
  <si>
    <t xml:space="preserve"> </t>
  </si>
  <si>
    <t>kg</t>
  </si>
  <si>
    <t>szynka wieprzowa prasowana</t>
  </si>
  <si>
    <t>24.</t>
  </si>
  <si>
    <t>szynka wieprzowa gotowana</t>
  </si>
  <si>
    <t>23.</t>
  </si>
  <si>
    <t>szynka chłopska</t>
  </si>
  <si>
    <t>22.</t>
  </si>
  <si>
    <t>schab pieczony</t>
  </si>
  <si>
    <t>21.</t>
  </si>
  <si>
    <t>salceson włoski</t>
  </si>
  <si>
    <t>20.</t>
  </si>
  <si>
    <t>polędwica sopocka</t>
  </si>
  <si>
    <t>19.</t>
  </si>
  <si>
    <t xml:space="preserve">pieczeń rzymska </t>
  </si>
  <si>
    <t>18.</t>
  </si>
  <si>
    <t>pasztetowa wieprzowa</t>
  </si>
  <si>
    <t>17.</t>
  </si>
  <si>
    <t>parówki śląskie</t>
  </si>
  <si>
    <t>15.</t>
  </si>
  <si>
    <t>ogonówka</t>
  </si>
  <si>
    <t>14.</t>
  </si>
  <si>
    <t>kiełbasa żywiecka</t>
  </si>
  <si>
    <t>13.</t>
  </si>
  <si>
    <t>kiełbasa wiejska</t>
  </si>
  <si>
    <t>12.</t>
  </si>
  <si>
    <t>kiełbasa toruńska</t>
  </si>
  <si>
    <t>11.</t>
  </si>
  <si>
    <t>kiełbasa śląska</t>
  </si>
  <si>
    <t>10.</t>
  </si>
  <si>
    <t>kiełbasa szynkowa</t>
  </si>
  <si>
    <t>9.</t>
  </si>
  <si>
    <t xml:space="preserve">kiełbasa parówkowa </t>
  </si>
  <si>
    <t>8.</t>
  </si>
  <si>
    <t>kiełbasa mielonka</t>
  </si>
  <si>
    <t>7.</t>
  </si>
  <si>
    <t xml:space="preserve">kiełbasa krakowska </t>
  </si>
  <si>
    <t>6.</t>
  </si>
  <si>
    <t>kiełbasa biała</t>
  </si>
  <si>
    <t>5.</t>
  </si>
  <si>
    <t>kaszanka</t>
  </si>
  <si>
    <t>4.</t>
  </si>
  <si>
    <t>boczek wędzony</t>
  </si>
  <si>
    <t>3.</t>
  </si>
  <si>
    <t>boczek rolowany</t>
  </si>
  <si>
    <t>2.</t>
  </si>
  <si>
    <t>baleron gotowany</t>
  </si>
  <si>
    <t>1.</t>
  </si>
  <si>
    <t>l.p.</t>
  </si>
  <si>
    <t>wartość brutto</t>
  </si>
  <si>
    <t>stawka VAT</t>
  </si>
  <si>
    <t>wartość netto                  (kolumna 4x5)</t>
  </si>
  <si>
    <t>Cena jedn.netto</t>
  </si>
  <si>
    <t>ilość na 12 miesięcy</t>
  </si>
  <si>
    <t>Jednostka miary</t>
  </si>
  <si>
    <t>Nazwa towaru</t>
  </si>
  <si>
    <t>PAKIET I: ASORTYMENT ; WĘDLINY WIEPRZOWE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</si>
</sst>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readingOrder="1"/>
    </xf>
    <xf numFmtId="0" fontId="0" fillId="0" borderId="0" xfId="0" applyAlignment="1">
      <alignment horizontal="left" vertical="center" readingOrder="1"/>
    </xf>
    <xf numFmtId="0" fontId="1" fillId="0" borderId="0" xfId="0" applyFont="1" applyAlignment="1">
      <alignment horizontal="left" vertical="center" readingOrder="1"/>
    </xf>
    <xf numFmtId="0" fontId="0" fillId="0" borderId="1" xfId="0" applyBorder="1" applyAlignment="1">
      <alignment horizontal="left" readingOrder="1"/>
    </xf>
    <xf numFmtId="2" fontId="0" fillId="0" borderId="2" xfId="0" applyNumberFormat="1" applyBorder="1" applyAlignment="1">
      <alignment horizontal="left" readingOrder="1"/>
    </xf>
    <xf numFmtId="9" fontId="0" fillId="0" borderId="1" xfId="0" applyNumberFormat="1" applyBorder="1" applyAlignment="1">
      <alignment horizontal="left" readingOrder="1"/>
    </xf>
    <xf numFmtId="0" fontId="0" fillId="0" borderId="2" xfId="0" applyBorder="1" applyAlignment="1">
      <alignment horizontal="left" vertical="center" readingOrder="1"/>
    </xf>
    <xf numFmtId="2" fontId="1" fillId="0" borderId="3" xfId="0" applyNumberFormat="1" applyFont="1" applyBorder="1" applyAlignment="1">
      <alignment horizontal="left" readingOrder="1"/>
    </xf>
    <xf numFmtId="2" fontId="0" fillId="0" borderId="5" xfId="0" applyNumberFormat="1" applyBorder="1" applyAlignment="1">
      <alignment horizontal="left" vertical="center" readingOrder="1"/>
    </xf>
    <xf numFmtId="0" fontId="0" fillId="0" borderId="5" xfId="0" applyBorder="1" applyAlignment="1">
      <alignment horizontal="left" vertical="center" readingOrder="1"/>
    </xf>
    <xf numFmtId="0" fontId="0" fillId="0" borderId="4" xfId="0" applyBorder="1" applyAlignment="1">
      <alignment horizontal="left" vertical="center" readingOrder="1"/>
    </xf>
    <xf numFmtId="2" fontId="0" fillId="0" borderId="3" xfId="0" applyNumberFormat="1" applyBorder="1" applyAlignment="1">
      <alignment horizontal="left" vertical="center" readingOrder="1"/>
    </xf>
    <xf numFmtId="3" fontId="0" fillId="0" borderId="3" xfId="0" applyNumberFormat="1" applyBorder="1" applyAlignment="1">
      <alignment horizontal="left" vertical="center" readingOrder="1"/>
    </xf>
    <xf numFmtId="0" fontId="0" fillId="0" borderId="3" xfId="0" applyBorder="1" applyAlignment="1">
      <alignment horizontal="left" vertical="center" readingOrder="1"/>
    </xf>
    <xf numFmtId="0" fontId="0" fillId="0" borderId="1" xfId="0" applyBorder="1" applyAlignment="1">
      <alignment horizontal="left" vertical="center" readingOrder="1"/>
    </xf>
    <xf numFmtId="0" fontId="0" fillId="0" borderId="2" xfId="0" applyBorder="1" applyAlignment="1">
      <alignment horizontal="left" readingOrder="1"/>
    </xf>
    <xf numFmtId="0" fontId="0" fillId="0" borderId="2" xfId="0" applyBorder="1" applyAlignment="1">
      <alignment horizontal="left" vertical="center" wrapText="1" readingOrder="1"/>
    </xf>
    <xf numFmtId="2" fontId="0" fillId="0" borderId="0" xfId="0" applyNumberFormat="1" applyAlignment="1">
      <alignment horizontal="left" vertical="center" readingOrder="1"/>
    </xf>
    <xf numFmtId="2" fontId="1" fillId="0" borderId="0" xfId="0" applyNumberFormat="1" applyFont="1" applyAlignment="1">
      <alignment horizontal="left" readingOrder="1"/>
    </xf>
    <xf numFmtId="2" fontId="1" fillId="0" borderId="7" xfId="0" applyNumberFormat="1" applyFont="1" applyBorder="1" applyAlignment="1">
      <alignment horizontal="left" readingOrder="1"/>
    </xf>
    <xf numFmtId="0" fontId="0" fillId="0" borderId="8" xfId="0" applyBorder="1" applyAlignment="1">
      <alignment horizontal="left" readingOrder="1"/>
    </xf>
    <xf numFmtId="0" fontId="0" fillId="0" borderId="9" xfId="0" applyBorder="1" applyAlignment="1">
      <alignment horizontal="left" readingOrder="1"/>
    </xf>
    <xf numFmtId="2" fontId="0" fillId="0" borderId="9" xfId="0" applyNumberFormat="1" applyBorder="1" applyAlignment="1">
      <alignment horizontal="left" vertical="center" readingOrder="1"/>
    </xf>
    <xf numFmtId="2" fontId="1" fillId="0" borderId="8" xfId="0" applyNumberFormat="1" applyFont="1" applyBorder="1" applyAlignment="1">
      <alignment horizontal="left" vertical="center" readingOrder="1"/>
    </xf>
    <xf numFmtId="2" fontId="0" fillId="0" borderId="10" xfId="0" applyNumberFormat="1" applyBorder="1" applyAlignment="1">
      <alignment horizontal="left" vertical="center" readingOrder="1"/>
    </xf>
    <xf numFmtId="0" fontId="0" fillId="0" borderId="10" xfId="0" applyBorder="1" applyAlignment="1">
      <alignment horizontal="left" vertical="center" readingOrder="1"/>
    </xf>
    <xf numFmtId="0" fontId="0" fillId="0" borderId="5" xfId="0" applyBorder="1" applyAlignment="1">
      <alignment horizontal="left" readingOrder="1"/>
    </xf>
    <xf numFmtId="0" fontId="0" fillId="0" borderId="11" xfId="0" applyBorder="1" applyAlignment="1">
      <alignment horizontal="left" readingOrder="1"/>
    </xf>
    <xf numFmtId="0" fontId="0" fillId="0" borderId="6" xfId="0" applyBorder="1" applyAlignment="1">
      <alignment horizontal="left" vertical="center" readingOrder="1"/>
    </xf>
    <xf numFmtId="0" fontId="0" fillId="0" borderId="3" xfId="0" applyBorder="1" applyAlignment="1">
      <alignment horizontal="center" vertical="center" readingOrder="1"/>
    </xf>
    <xf numFmtId="0" fontId="0" fillId="0" borderId="1" xfId="0" applyBorder="1" applyAlignment="1">
      <alignment horizontal="center" readingOrder="1"/>
    </xf>
    <xf numFmtId="0" fontId="0" fillId="0" borderId="2" xfId="0" applyBorder="1" applyAlignment="1">
      <alignment horizontal="center" readingOrder="1"/>
    </xf>
    <xf numFmtId="0" fontId="0" fillId="0" borderId="1" xfId="0" applyBorder="1" applyAlignment="1">
      <alignment horizontal="center" vertical="center" readingOrder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146C6-D268-4871-B829-2A95C63E760D}">
  <sheetPr>
    <pageSetUpPr fitToPage="1"/>
  </sheetPr>
  <dimension ref="B3:I35"/>
  <sheetViews>
    <sheetView tabSelected="1" workbookViewId="0">
      <selection activeCell="I29" sqref="I29"/>
    </sheetView>
  </sheetViews>
  <sheetFormatPr defaultRowHeight="15" x14ac:dyDescent="0.25"/>
  <cols>
    <col min="3" max="3" width="30.140625" customWidth="1"/>
    <col min="4" max="4" width="10" customWidth="1"/>
    <col min="5" max="5" width="12.140625" customWidth="1"/>
    <col min="6" max="6" width="14.7109375" customWidth="1"/>
    <col min="7" max="7" width="14.85546875" customWidth="1"/>
    <col min="8" max="8" width="11.42578125" customWidth="1"/>
    <col min="9" max="9" width="14.28515625" customWidth="1"/>
  </cols>
  <sheetData>
    <row r="3" spans="2:9" ht="15.75" thickBot="1" x14ac:dyDescent="0.3">
      <c r="B3" s="1" t="s">
        <v>60</v>
      </c>
      <c r="C3" s="1"/>
      <c r="D3" s="1"/>
      <c r="E3" s="1"/>
      <c r="H3" s="1"/>
      <c r="I3" s="1"/>
    </row>
    <row r="4" spans="2:9" ht="30.75" thickBot="1" x14ac:dyDescent="0.3">
      <c r="B4" s="15" t="s">
        <v>52</v>
      </c>
      <c r="C4" s="15" t="s">
        <v>59</v>
      </c>
      <c r="D4" s="7" t="s">
        <v>58</v>
      </c>
      <c r="E4" s="17" t="s">
        <v>57</v>
      </c>
      <c r="F4" s="7" t="s">
        <v>56</v>
      </c>
      <c r="G4" s="7" t="s">
        <v>55</v>
      </c>
      <c r="H4" s="4" t="s">
        <v>54</v>
      </c>
      <c r="I4" s="16" t="s">
        <v>53</v>
      </c>
    </row>
    <row r="5" spans="2:9" ht="15.75" thickBot="1" x14ac:dyDescent="0.3">
      <c r="B5" s="33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1">
        <v>7</v>
      </c>
      <c r="I5" s="32">
        <v>8</v>
      </c>
    </row>
    <row r="6" spans="2:9" ht="15.75" thickBot="1" x14ac:dyDescent="0.3">
      <c r="B6" s="11" t="s">
        <v>51</v>
      </c>
      <c r="C6" s="14" t="s">
        <v>50</v>
      </c>
      <c r="D6" s="14" t="s">
        <v>5</v>
      </c>
      <c r="E6" s="13">
        <v>20</v>
      </c>
      <c r="F6" s="12">
        <v>0</v>
      </c>
      <c r="G6" s="12">
        <f t="shared" ref="G6:G28" si="0">PRODUCT(E6*F6)</f>
        <v>0</v>
      </c>
      <c r="H6" s="6"/>
      <c r="I6" s="5">
        <f t="shared" ref="I6:I28" si="1">(G6+G6*H6)</f>
        <v>0</v>
      </c>
    </row>
    <row r="7" spans="2:9" ht="15.75" thickBot="1" x14ac:dyDescent="0.3">
      <c r="B7" s="11" t="s">
        <v>49</v>
      </c>
      <c r="C7" s="14" t="s">
        <v>48</v>
      </c>
      <c r="D7" s="14" t="s">
        <v>5</v>
      </c>
      <c r="E7" s="13">
        <v>20</v>
      </c>
      <c r="F7" s="12">
        <v>0</v>
      </c>
      <c r="G7" s="12">
        <f t="shared" si="0"/>
        <v>0</v>
      </c>
      <c r="H7" s="6"/>
      <c r="I7" s="5">
        <f t="shared" si="1"/>
        <v>0</v>
      </c>
    </row>
    <row r="8" spans="2:9" ht="15.75" thickBot="1" x14ac:dyDescent="0.3">
      <c r="B8" s="11" t="s">
        <v>47</v>
      </c>
      <c r="C8" s="14" t="s">
        <v>46</v>
      </c>
      <c r="D8" s="14" t="s">
        <v>5</v>
      </c>
      <c r="E8" s="14">
        <v>180</v>
      </c>
      <c r="F8" s="12">
        <v>0</v>
      </c>
      <c r="G8" s="12">
        <f t="shared" si="0"/>
        <v>0</v>
      </c>
      <c r="H8" s="6"/>
      <c r="I8" s="5">
        <f t="shared" si="1"/>
        <v>0</v>
      </c>
    </row>
    <row r="9" spans="2:9" ht="15.75" thickBot="1" x14ac:dyDescent="0.3">
      <c r="B9" s="11" t="s">
        <v>45</v>
      </c>
      <c r="C9" s="11" t="s">
        <v>44</v>
      </c>
      <c r="D9" s="14" t="s">
        <v>5</v>
      </c>
      <c r="E9" s="11">
        <v>110</v>
      </c>
      <c r="F9" s="12">
        <v>0</v>
      </c>
      <c r="G9" s="12">
        <f t="shared" si="0"/>
        <v>0</v>
      </c>
      <c r="H9" s="6"/>
      <c r="I9" s="5">
        <f t="shared" si="1"/>
        <v>0</v>
      </c>
    </row>
    <row r="10" spans="2:9" ht="15.75" thickBot="1" x14ac:dyDescent="0.3">
      <c r="B10" s="11" t="s">
        <v>43</v>
      </c>
      <c r="C10" s="11" t="s">
        <v>42</v>
      </c>
      <c r="D10" s="14" t="s">
        <v>5</v>
      </c>
      <c r="E10" s="11">
        <v>250</v>
      </c>
      <c r="F10" s="12">
        <v>0</v>
      </c>
      <c r="G10" s="12">
        <f t="shared" si="0"/>
        <v>0</v>
      </c>
      <c r="H10" s="6"/>
      <c r="I10" s="5">
        <f t="shared" si="1"/>
        <v>0</v>
      </c>
    </row>
    <row r="11" spans="2:9" ht="15.75" thickBot="1" x14ac:dyDescent="0.3">
      <c r="B11" s="11" t="s">
        <v>41</v>
      </c>
      <c r="C11" s="11" t="s">
        <v>40</v>
      </c>
      <c r="D11" s="14" t="s">
        <v>5</v>
      </c>
      <c r="E11" s="11">
        <v>90</v>
      </c>
      <c r="F11" s="12">
        <v>0</v>
      </c>
      <c r="G11" s="12">
        <f t="shared" si="0"/>
        <v>0</v>
      </c>
      <c r="H11" s="6"/>
      <c r="I11" s="5">
        <f t="shared" si="1"/>
        <v>0</v>
      </c>
    </row>
    <row r="12" spans="2:9" ht="15.75" thickBot="1" x14ac:dyDescent="0.3">
      <c r="B12" s="11" t="s">
        <v>39</v>
      </c>
      <c r="C12" s="11" t="s">
        <v>38</v>
      </c>
      <c r="D12" s="14" t="s">
        <v>5</v>
      </c>
      <c r="E12" s="11">
        <v>90</v>
      </c>
      <c r="F12" s="12">
        <v>0</v>
      </c>
      <c r="G12" s="12">
        <f t="shared" si="0"/>
        <v>0</v>
      </c>
      <c r="H12" s="6"/>
      <c r="I12" s="5">
        <f t="shared" si="1"/>
        <v>0</v>
      </c>
    </row>
    <row r="13" spans="2:9" ht="15.75" thickBot="1" x14ac:dyDescent="0.3">
      <c r="B13" s="11" t="s">
        <v>37</v>
      </c>
      <c r="C13" s="11" t="s">
        <v>36</v>
      </c>
      <c r="D13" s="14" t="s">
        <v>5</v>
      </c>
      <c r="E13" s="11">
        <v>180</v>
      </c>
      <c r="F13" s="12">
        <v>0</v>
      </c>
      <c r="G13" s="12">
        <f t="shared" si="0"/>
        <v>0</v>
      </c>
      <c r="H13" s="6"/>
      <c r="I13" s="5">
        <f t="shared" si="1"/>
        <v>0</v>
      </c>
    </row>
    <row r="14" spans="2:9" ht="15.75" thickBot="1" x14ac:dyDescent="0.3">
      <c r="B14" s="11" t="s">
        <v>35</v>
      </c>
      <c r="C14" s="2" t="s">
        <v>34</v>
      </c>
      <c r="D14" s="15" t="s">
        <v>5</v>
      </c>
      <c r="E14" s="11">
        <v>90</v>
      </c>
      <c r="F14" s="12">
        <v>0</v>
      </c>
      <c r="G14" s="12">
        <f t="shared" si="0"/>
        <v>0</v>
      </c>
      <c r="H14" s="6"/>
      <c r="I14" s="5">
        <f t="shared" si="1"/>
        <v>0</v>
      </c>
    </row>
    <row r="15" spans="2:9" ht="15.75" thickBot="1" x14ac:dyDescent="0.3">
      <c r="B15" s="11" t="s">
        <v>33</v>
      </c>
      <c r="C15" s="15" t="s">
        <v>32</v>
      </c>
      <c r="D15" s="14" t="s">
        <v>5</v>
      </c>
      <c r="E15" s="13">
        <v>200</v>
      </c>
      <c r="F15" s="12">
        <v>0</v>
      </c>
      <c r="G15" s="12">
        <f t="shared" si="0"/>
        <v>0</v>
      </c>
      <c r="H15" s="6"/>
      <c r="I15" s="5">
        <f t="shared" si="1"/>
        <v>0</v>
      </c>
    </row>
    <row r="16" spans="2:9" ht="15.75" thickBot="1" x14ac:dyDescent="0.3">
      <c r="B16" s="11" t="s">
        <v>31</v>
      </c>
      <c r="C16" s="14" t="s">
        <v>30</v>
      </c>
      <c r="D16" s="14" t="s">
        <v>5</v>
      </c>
      <c r="E16" s="13">
        <v>300</v>
      </c>
      <c r="F16" s="12">
        <v>0</v>
      </c>
      <c r="G16" s="12">
        <f t="shared" si="0"/>
        <v>0</v>
      </c>
      <c r="H16" s="6"/>
      <c r="I16" s="5">
        <f t="shared" si="1"/>
        <v>0</v>
      </c>
    </row>
    <row r="17" spans="2:9" ht="15.75" thickBot="1" x14ac:dyDescent="0.3">
      <c r="B17" s="11" t="s">
        <v>29</v>
      </c>
      <c r="C17" s="14" t="s">
        <v>28</v>
      </c>
      <c r="D17" s="14" t="s">
        <v>5</v>
      </c>
      <c r="E17" s="13">
        <v>120</v>
      </c>
      <c r="F17" s="12">
        <v>0</v>
      </c>
      <c r="G17" s="12">
        <f t="shared" si="0"/>
        <v>0</v>
      </c>
      <c r="H17" s="6"/>
      <c r="I17" s="5">
        <f t="shared" si="1"/>
        <v>0</v>
      </c>
    </row>
    <row r="18" spans="2:9" ht="15.75" thickBot="1" x14ac:dyDescent="0.3">
      <c r="B18" s="11" t="s">
        <v>27</v>
      </c>
      <c r="C18" s="14" t="s">
        <v>26</v>
      </c>
      <c r="D18" s="14" t="s">
        <v>5</v>
      </c>
      <c r="E18" s="13">
        <v>80</v>
      </c>
      <c r="F18" s="12">
        <v>0</v>
      </c>
      <c r="G18" s="12">
        <f t="shared" si="0"/>
        <v>0</v>
      </c>
      <c r="H18" s="6"/>
      <c r="I18" s="5">
        <f t="shared" si="1"/>
        <v>0</v>
      </c>
    </row>
    <row r="19" spans="2:9" ht="15.75" thickBot="1" x14ac:dyDescent="0.3">
      <c r="B19" s="11" t="s">
        <v>25</v>
      </c>
      <c r="C19" s="14" t="s">
        <v>24</v>
      </c>
      <c r="D19" s="14" t="s">
        <v>5</v>
      </c>
      <c r="E19" s="14">
        <v>80</v>
      </c>
      <c r="F19" s="12">
        <v>0</v>
      </c>
      <c r="G19" s="12">
        <f t="shared" si="0"/>
        <v>0</v>
      </c>
      <c r="H19" s="6"/>
      <c r="I19" s="5">
        <f t="shared" si="1"/>
        <v>0</v>
      </c>
    </row>
    <row r="20" spans="2:9" ht="15.75" thickBot="1" x14ac:dyDescent="0.3">
      <c r="B20" s="11" t="s">
        <v>23</v>
      </c>
      <c r="C20" s="14" t="s">
        <v>22</v>
      </c>
      <c r="D20" s="14" t="s">
        <v>5</v>
      </c>
      <c r="E20" s="14">
        <v>250</v>
      </c>
      <c r="F20" s="12">
        <v>0</v>
      </c>
      <c r="G20" s="12">
        <f t="shared" si="0"/>
        <v>0</v>
      </c>
      <c r="H20" s="6"/>
      <c r="I20" s="5">
        <f t="shared" si="1"/>
        <v>0</v>
      </c>
    </row>
    <row r="21" spans="2:9" ht="15.75" thickBot="1" x14ac:dyDescent="0.3">
      <c r="B21" s="11" t="s">
        <v>21</v>
      </c>
      <c r="C21" s="11" t="s">
        <v>20</v>
      </c>
      <c r="D21" s="14" t="s">
        <v>5</v>
      </c>
      <c r="E21" s="11">
        <v>130</v>
      </c>
      <c r="F21" s="12">
        <v>0</v>
      </c>
      <c r="G21" s="12">
        <f t="shared" si="0"/>
        <v>0</v>
      </c>
      <c r="H21" s="6"/>
      <c r="I21" s="5">
        <f t="shared" si="1"/>
        <v>0</v>
      </c>
    </row>
    <row r="22" spans="2:9" ht="15.75" thickBot="1" x14ac:dyDescent="0.3">
      <c r="B22" s="11" t="s">
        <v>19</v>
      </c>
      <c r="C22" s="11" t="s">
        <v>18</v>
      </c>
      <c r="D22" s="14" t="s">
        <v>5</v>
      </c>
      <c r="E22" s="11">
        <v>80</v>
      </c>
      <c r="F22" s="12">
        <v>0</v>
      </c>
      <c r="G22" s="12">
        <f t="shared" si="0"/>
        <v>0</v>
      </c>
      <c r="H22" s="6"/>
      <c r="I22" s="5">
        <f t="shared" si="1"/>
        <v>0</v>
      </c>
    </row>
    <row r="23" spans="2:9" ht="15.75" thickBot="1" x14ac:dyDescent="0.3">
      <c r="B23" s="11" t="s">
        <v>17</v>
      </c>
      <c r="C23" s="11" t="s">
        <v>16</v>
      </c>
      <c r="D23" s="14" t="s">
        <v>5</v>
      </c>
      <c r="E23" s="11">
        <v>110</v>
      </c>
      <c r="F23" s="12">
        <v>0</v>
      </c>
      <c r="G23" s="12">
        <f t="shared" si="0"/>
        <v>0</v>
      </c>
      <c r="H23" s="6"/>
      <c r="I23" s="5">
        <f t="shared" si="1"/>
        <v>0</v>
      </c>
    </row>
    <row r="24" spans="2:9" ht="15.75" thickBot="1" x14ac:dyDescent="0.3">
      <c r="B24" s="11" t="s">
        <v>15</v>
      </c>
      <c r="C24" s="11" t="s">
        <v>14</v>
      </c>
      <c r="D24" s="14" t="s">
        <v>5</v>
      </c>
      <c r="E24" s="11">
        <v>60</v>
      </c>
      <c r="F24" s="12">
        <v>0</v>
      </c>
      <c r="G24" s="12">
        <f t="shared" si="0"/>
        <v>0</v>
      </c>
      <c r="H24" s="6"/>
      <c r="I24" s="5">
        <f t="shared" si="1"/>
        <v>0</v>
      </c>
    </row>
    <row r="25" spans="2:9" ht="15.75" thickBot="1" x14ac:dyDescent="0.3">
      <c r="B25" s="11" t="s">
        <v>13</v>
      </c>
      <c r="C25" s="11" t="s">
        <v>12</v>
      </c>
      <c r="D25" s="14" t="s">
        <v>5</v>
      </c>
      <c r="E25" s="11">
        <v>20</v>
      </c>
      <c r="F25" s="12">
        <v>0</v>
      </c>
      <c r="G25" s="12">
        <f t="shared" si="0"/>
        <v>0</v>
      </c>
      <c r="H25" s="6"/>
      <c r="I25" s="5">
        <f t="shared" si="1"/>
        <v>0</v>
      </c>
    </row>
    <row r="26" spans="2:9" ht="15.75" thickBot="1" x14ac:dyDescent="0.3">
      <c r="B26" s="11" t="s">
        <v>11</v>
      </c>
      <c r="C26" s="14" t="s">
        <v>10</v>
      </c>
      <c r="D26" s="14" t="s">
        <v>5</v>
      </c>
      <c r="E26" s="14">
        <v>145</v>
      </c>
      <c r="F26" s="12">
        <v>0</v>
      </c>
      <c r="G26" s="12">
        <f t="shared" si="0"/>
        <v>0</v>
      </c>
      <c r="H26" s="6"/>
      <c r="I26" s="5">
        <f t="shared" si="1"/>
        <v>0</v>
      </c>
    </row>
    <row r="27" spans="2:9" ht="15.75" thickBot="1" x14ac:dyDescent="0.3">
      <c r="B27" s="11" t="s">
        <v>9</v>
      </c>
      <c r="C27" s="14" t="s">
        <v>8</v>
      </c>
      <c r="D27" s="14" t="s">
        <v>5</v>
      </c>
      <c r="E27" s="13">
        <v>90</v>
      </c>
      <c r="F27" s="12">
        <v>0</v>
      </c>
      <c r="G27" s="12">
        <f t="shared" si="0"/>
        <v>0</v>
      </c>
      <c r="H27" s="6"/>
      <c r="I27" s="5">
        <f t="shared" si="1"/>
        <v>0</v>
      </c>
    </row>
    <row r="28" spans="2:9" ht="15.75" thickBot="1" x14ac:dyDescent="0.3">
      <c r="B28" s="11" t="s">
        <v>7</v>
      </c>
      <c r="C28" s="14" t="s">
        <v>6</v>
      </c>
      <c r="D28" s="14" t="s">
        <v>5</v>
      </c>
      <c r="E28" s="13">
        <v>160</v>
      </c>
      <c r="F28" s="12">
        <v>0</v>
      </c>
      <c r="G28" s="12">
        <f t="shared" si="0"/>
        <v>0</v>
      </c>
      <c r="H28" s="6"/>
      <c r="I28" s="5">
        <f t="shared" si="1"/>
        <v>0</v>
      </c>
    </row>
    <row r="29" spans="2:9" x14ac:dyDescent="0.25">
      <c r="B29" s="29" t="s">
        <v>4</v>
      </c>
      <c r="C29" s="28"/>
      <c r="D29" s="26" t="s">
        <v>3</v>
      </c>
      <c r="E29" s="26"/>
      <c r="F29" s="25"/>
      <c r="G29" s="24">
        <f>SUM(G6:G28)</f>
        <v>0</v>
      </c>
      <c r="H29" s="21"/>
      <c r="I29" s="20">
        <f>SUM(I6:I28)</f>
        <v>0</v>
      </c>
    </row>
    <row r="30" spans="2:9" ht="15.75" thickBot="1" x14ac:dyDescent="0.3">
      <c r="B30" s="11"/>
      <c r="C30" s="27"/>
      <c r="D30" s="10"/>
      <c r="E30" s="10"/>
      <c r="F30" s="9"/>
      <c r="G30" s="23"/>
      <c r="H30" s="22"/>
      <c r="I30" s="8"/>
    </row>
    <row r="31" spans="2:9" x14ac:dyDescent="0.25">
      <c r="B31" s="2"/>
      <c r="C31" s="1"/>
      <c r="D31" s="2"/>
      <c r="E31" s="2"/>
      <c r="F31" s="18"/>
      <c r="G31" s="18"/>
      <c r="H31" s="1"/>
      <c r="I31" s="19"/>
    </row>
    <row r="32" spans="2:9" x14ac:dyDescent="0.25">
      <c r="B32" s="3" t="s">
        <v>2</v>
      </c>
      <c r="C32" s="3"/>
      <c r="D32" s="3"/>
      <c r="E32" s="3"/>
      <c r="F32" s="1"/>
      <c r="G32" s="1"/>
      <c r="H32" s="3"/>
      <c r="I32" s="3"/>
    </row>
    <row r="33" spans="2:9" x14ac:dyDescent="0.25">
      <c r="B33" s="3"/>
      <c r="C33" s="3"/>
      <c r="D33" s="3"/>
      <c r="E33" s="3"/>
      <c r="F33" s="1"/>
      <c r="G33" s="1"/>
      <c r="H33" s="3"/>
      <c r="I33" s="3"/>
    </row>
    <row r="34" spans="2:9" x14ac:dyDescent="0.25">
      <c r="B34" s="2"/>
      <c r="C34" s="1"/>
      <c r="D34" s="1"/>
      <c r="E34" s="1"/>
      <c r="F34" s="1"/>
      <c r="G34" s="1" t="s">
        <v>1</v>
      </c>
      <c r="H34" s="1"/>
      <c r="I34" s="1"/>
    </row>
    <row r="35" spans="2:9" x14ac:dyDescent="0.25">
      <c r="B35" s="2"/>
      <c r="C35" s="1"/>
      <c r="D35" s="1"/>
      <c r="E35" s="1"/>
      <c r="F35" s="1"/>
      <c r="G35" s="1" t="s">
        <v>0</v>
      </c>
      <c r="H35" s="1"/>
      <c r="I35" s="1"/>
    </row>
  </sheetData>
  <pageMargins left="0.25" right="0.25" top="0.75" bottom="0.75" header="0.3" footer="0.3"/>
  <pageSetup paperSize="9" scale="8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WĘDLINY WIEPRZOWE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Kazimierczyk</dc:creator>
  <cp:lastModifiedBy>Magdalena Kazimierczyk</cp:lastModifiedBy>
  <dcterms:created xsi:type="dcterms:W3CDTF">2024-11-06T12:05:00Z</dcterms:created>
  <dcterms:modified xsi:type="dcterms:W3CDTF">2024-11-14T11:27:31Z</dcterms:modified>
</cp:coreProperties>
</file>