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RZETARGI 2024\SPOŻYWKA\"/>
    </mc:Choice>
  </mc:AlternateContent>
  <xr:revisionPtr revIDLastSave="0" documentId="13_ncr:1_{0B913D7C-704D-4F88-8FB1-174148A44BEA}" xr6:coauthVersionLast="47" xr6:coauthVersionMax="47" xr10:uidLastSave="{00000000-0000-0000-0000-000000000000}"/>
  <bookViews>
    <workbookView xWindow="345" yWindow="135" windowWidth="18765" windowHeight="14625" xr2:uid="{C8F9FEA8-A95D-417A-9783-2BE395CE74F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1" l="1"/>
  <c r="I48" i="1"/>
  <c r="I34" i="1"/>
  <c r="I109" i="1"/>
  <c r="I110" i="1"/>
  <c r="I7" i="1"/>
  <c r="I8" i="1"/>
  <c r="I9" i="1"/>
  <c r="I10" i="1"/>
  <c r="I111" i="1" s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6" i="1"/>
</calcChain>
</file>

<file path=xl/sharedStrings.xml><?xml version="1.0" encoding="utf-8"?>
<sst xmlns="http://schemas.openxmlformats.org/spreadsheetml/2006/main" count="324" uniqueCount="235">
  <si>
    <t xml:space="preserve">             ARTYKUŁY SPOŻYWCZE</t>
  </si>
  <si>
    <t>l.p.</t>
  </si>
  <si>
    <t>Nazwa towaru</t>
  </si>
  <si>
    <t>Jednostka miary</t>
  </si>
  <si>
    <t>Ilość  na 12-miesięcy</t>
  </si>
  <si>
    <t>Cena jedn.netto</t>
  </si>
  <si>
    <t xml:space="preserve">Wartość  netto (kolumna 4x5) </t>
  </si>
  <si>
    <t>1.</t>
  </si>
  <si>
    <t>Ananas    plastry – puszka    565 g</t>
  </si>
  <si>
    <t xml:space="preserve">        szt</t>
  </si>
  <si>
    <t>3.</t>
  </si>
  <si>
    <t>4.</t>
  </si>
  <si>
    <t xml:space="preserve">         szt</t>
  </si>
  <si>
    <t>5.</t>
  </si>
  <si>
    <t>Budyń  z cukrem  -   60g     różne smaki   WINIARY  lub równoważny</t>
  </si>
  <si>
    <t>6.</t>
  </si>
  <si>
    <t>Budyń  bez  cukru  – 35g   WINIARY  lub równoważny</t>
  </si>
  <si>
    <t>7.</t>
  </si>
  <si>
    <t xml:space="preserve">Brzoskwinia  połówki puszka – 850g                                     </t>
  </si>
  <si>
    <t>8.</t>
  </si>
  <si>
    <t>Cukier biały</t>
  </si>
  <si>
    <t xml:space="preserve">        kg</t>
  </si>
  <si>
    <t>9.</t>
  </si>
  <si>
    <t>Cukier puder – 400g</t>
  </si>
  <si>
    <t>10.</t>
  </si>
  <si>
    <t xml:space="preserve">Cukier wanilinowy –  30g                                                             </t>
  </si>
  <si>
    <t xml:space="preserve">       szt</t>
  </si>
  <si>
    <t>13.</t>
  </si>
  <si>
    <t>Chrzan tarty słoik  170g</t>
  </si>
  <si>
    <t xml:space="preserve">       szt  </t>
  </si>
  <si>
    <t>14.</t>
  </si>
  <si>
    <t xml:space="preserve">Cynamon mielony – 15g                               </t>
  </si>
  <si>
    <t>15.</t>
  </si>
  <si>
    <t>Dżem niskosłodzony  -  270g</t>
  </si>
  <si>
    <t>16.</t>
  </si>
  <si>
    <t>Drożdże świeże – 100g</t>
  </si>
  <si>
    <t>17.</t>
  </si>
  <si>
    <t>Galaretka  owocowa w proszku – 75g       WINIARY lub równoważny</t>
  </si>
  <si>
    <t>18.</t>
  </si>
  <si>
    <t>Groszek konserwowy  puszka –  400g</t>
  </si>
  <si>
    <t>19.</t>
  </si>
  <si>
    <t xml:space="preserve">Gałka muszkatołowa mielona – 10g                                       </t>
  </si>
  <si>
    <t>20.</t>
  </si>
  <si>
    <t>Goździki</t>
  </si>
  <si>
    <t xml:space="preserve">      szt</t>
  </si>
  <si>
    <t>21.</t>
  </si>
  <si>
    <t xml:space="preserve">Herbata expresowa czarna SAGA  40 szt.                                        </t>
  </si>
  <si>
    <t>22.</t>
  </si>
  <si>
    <t>Herbata miętowa exp. 20szt.</t>
  </si>
  <si>
    <t>23.</t>
  </si>
  <si>
    <t>24.</t>
  </si>
  <si>
    <t>25.</t>
  </si>
  <si>
    <t xml:space="preserve">Imbir    mielony  - 15g                                                                      </t>
  </si>
  <si>
    <t>Kasza jaglana</t>
  </si>
  <si>
    <t xml:space="preserve">      kg</t>
  </si>
  <si>
    <t>27.</t>
  </si>
  <si>
    <t>Kasza jęczmienna średnia</t>
  </si>
  <si>
    <t>28.</t>
  </si>
  <si>
    <t>Kasza    manna</t>
  </si>
  <si>
    <t>29.</t>
  </si>
  <si>
    <t>30.</t>
  </si>
  <si>
    <t>Kasza   kukurydziana   500g</t>
  </si>
  <si>
    <t>31.</t>
  </si>
  <si>
    <t xml:space="preserve">Kaszka mlecz.-ryżowa z owocami – 230g                              </t>
  </si>
  <si>
    <t>32.</t>
  </si>
  <si>
    <t>Kawa zbożowa rozpuszczalna  150g   typu inka , celinka</t>
  </si>
  <si>
    <t>33.</t>
  </si>
  <si>
    <t>Krakersy   -  180g</t>
  </si>
  <si>
    <t>34.</t>
  </si>
  <si>
    <t>Kukurydza konserwowa  puszka -  400g</t>
  </si>
  <si>
    <t>35.</t>
  </si>
  <si>
    <t>Koncentrat barszczu 300 ml                          KRAKUS lub równoważny</t>
  </si>
  <si>
    <t xml:space="preserve">        szt </t>
  </si>
  <si>
    <t>36.</t>
  </si>
  <si>
    <t>Koncentrat  pomid. 30%  –  950g            PUDLISZKI  lub równoważny</t>
  </si>
  <si>
    <t>37.</t>
  </si>
  <si>
    <t>38.</t>
  </si>
  <si>
    <t xml:space="preserve">Kminek mielony -  20g                                                            </t>
  </si>
  <si>
    <t>39.</t>
  </si>
  <si>
    <t>Kakao  ciemne  -  80g  DECOMORRENO  lub równoważny</t>
  </si>
  <si>
    <t>40.</t>
  </si>
  <si>
    <t>Krem  chrzanowy  - 150g</t>
  </si>
  <si>
    <t>41.</t>
  </si>
  <si>
    <t>Kisiel  z cukrem –  77g          WINIARY lub  równoważny</t>
  </si>
  <si>
    <t>42.</t>
  </si>
  <si>
    <t>Kisiel  bez cukru – 38g           WINIARY  lub równoważny</t>
  </si>
  <si>
    <t>43.</t>
  </si>
  <si>
    <t>44.</t>
  </si>
  <si>
    <t>Kwasek cytrynowy –  20g</t>
  </si>
  <si>
    <t>45.</t>
  </si>
  <si>
    <t>46.</t>
  </si>
  <si>
    <t>47.</t>
  </si>
  <si>
    <t xml:space="preserve">Liść laurowy  -  5g                                                                   </t>
  </si>
  <si>
    <t>48.</t>
  </si>
  <si>
    <t>Miód  naturalny wielokwiatowy – 370g</t>
  </si>
  <si>
    <t>49.</t>
  </si>
  <si>
    <t>Mąka  pszenna tortowa TYP 450</t>
  </si>
  <si>
    <t xml:space="preserve">       kg</t>
  </si>
  <si>
    <t>50.</t>
  </si>
  <si>
    <t>Mąka  ziemniaczana</t>
  </si>
  <si>
    <t>Makaron  5-cio jajeczny ( nitki, łazanki, kokardki)  - 250g</t>
  </si>
  <si>
    <t>52.</t>
  </si>
  <si>
    <t>Makaron  bez jaj – 500g</t>
  </si>
  <si>
    <t>53.</t>
  </si>
  <si>
    <t>54.</t>
  </si>
  <si>
    <t xml:space="preserve">Musztarda  do wyciskania  -  500g                                </t>
  </si>
  <si>
    <t>55.</t>
  </si>
  <si>
    <t>Majonez  - 700ml         KIELECKI  lub równoważny</t>
  </si>
  <si>
    <t xml:space="preserve">Majeranek  otarty - 8g                                                            </t>
  </si>
  <si>
    <t>Masa makowa –puszka – 850g</t>
  </si>
  <si>
    <t>58.</t>
  </si>
  <si>
    <t>59.</t>
  </si>
  <si>
    <t>60.</t>
  </si>
  <si>
    <t xml:space="preserve">        litr </t>
  </si>
  <si>
    <t>61.</t>
  </si>
  <si>
    <t>Ogórki kons. słoik  -  850g</t>
  </si>
  <si>
    <t>62.</t>
  </si>
  <si>
    <t>Ocet   spirytusowy   10%  500 ml</t>
  </si>
  <si>
    <t>63.</t>
  </si>
  <si>
    <t xml:space="preserve">Ocet  winny , owocowy   500 ml  </t>
  </si>
  <si>
    <t>64.</t>
  </si>
  <si>
    <t>65.</t>
  </si>
  <si>
    <t xml:space="preserve">        szt  </t>
  </si>
  <si>
    <t>66.</t>
  </si>
  <si>
    <t>Płatki  owsiane  górskie – 500g</t>
  </si>
  <si>
    <t>67.</t>
  </si>
  <si>
    <t>68.</t>
  </si>
  <si>
    <t>Powidła  śliwkowe – 300g</t>
  </si>
  <si>
    <t>69.</t>
  </si>
  <si>
    <t>Pieczarki marynowane  słoik –  800g</t>
  </si>
  <si>
    <t>70.</t>
  </si>
  <si>
    <t>71.</t>
  </si>
  <si>
    <t>72.</t>
  </si>
  <si>
    <t xml:space="preserve">Pieprz mielony biały -15g                            PRYMAT  lub równoważny   </t>
  </si>
  <si>
    <t>73.</t>
  </si>
  <si>
    <t>Pieprz mielony ziołowy – 15g                   PRYMAT  lub równoważny</t>
  </si>
  <si>
    <t>74.</t>
  </si>
  <si>
    <t>Papryka  słodka  mielona – 20g                PRYMAT  lub równoważny</t>
  </si>
  <si>
    <t>75.</t>
  </si>
  <si>
    <t>Papryka  konserwowa słoik – 900g</t>
  </si>
  <si>
    <t>76.</t>
  </si>
  <si>
    <t>Przyprawa do ryb  - 20g       PRYMAT  lub równoważny</t>
  </si>
  <si>
    <t>77.</t>
  </si>
  <si>
    <t>Przyprawa do wieprzowiny 20g   PRYMAT  lub równoważny</t>
  </si>
  <si>
    <t>78.</t>
  </si>
  <si>
    <t>Przyprawa do kurczaka – 30g PRYMAT  lub równoważny</t>
  </si>
  <si>
    <t xml:space="preserve">         szt     </t>
  </si>
  <si>
    <t>79.</t>
  </si>
  <si>
    <t>Proszek do pieczenia  -  30g</t>
  </si>
  <si>
    <t>80.</t>
  </si>
  <si>
    <t>Ryż  biały</t>
  </si>
  <si>
    <t xml:space="preserve">         kg</t>
  </si>
  <si>
    <t>81.</t>
  </si>
  <si>
    <t>Rodzynki  - 100g  sułtańskie</t>
  </si>
  <si>
    <t>82.</t>
  </si>
  <si>
    <t xml:space="preserve">Rosół  drobiowy – kostki – 120g                                           </t>
  </si>
  <si>
    <t>83.</t>
  </si>
  <si>
    <t xml:space="preserve">Rosół  wołowy – kostki – 120g                                                </t>
  </si>
  <si>
    <t>84.</t>
  </si>
  <si>
    <t xml:space="preserve">Rosół warzywny – kostki – 120g                                             </t>
  </si>
  <si>
    <t>85.</t>
  </si>
  <si>
    <t xml:space="preserve">Rosół grzybowy – kostki –  60g                                               </t>
  </si>
  <si>
    <t>86.</t>
  </si>
  <si>
    <t>Seler cięty słoik – 860g            ROLNIK  lub równoważny</t>
  </si>
  <si>
    <t>89.</t>
  </si>
  <si>
    <t>Sałatka obiadowa słoik – 880g</t>
  </si>
  <si>
    <t>90.</t>
  </si>
  <si>
    <t>Sałatka  szwedzka słoik – 860g</t>
  </si>
  <si>
    <t>91.</t>
  </si>
  <si>
    <t xml:space="preserve">Sok pomidorowy bez cukru – 1000ml karton                   </t>
  </si>
  <si>
    <t>92.</t>
  </si>
  <si>
    <t>Sok grejpfrutowy 100% bez cukru – 1000ml karton</t>
  </si>
  <si>
    <t>93.</t>
  </si>
  <si>
    <t>94.</t>
  </si>
  <si>
    <t>95.</t>
  </si>
  <si>
    <t>Syrop owocowy –  500ml  butelka       HERBAPOL  lub równoważny</t>
  </si>
  <si>
    <t>96.</t>
  </si>
  <si>
    <t>Sól  ziołowa –  30g</t>
  </si>
  <si>
    <t>97.</t>
  </si>
  <si>
    <t>Sól  jadowana</t>
  </si>
  <si>
    <t>98.</t>
  </si>
  <si>
    <t xml:space="preserve">Sos  sałatkowy – 15g              KNOOR lub równoważny                          </t>
  </si>
  <si>
    <t>99.</t>
  </si>
  <si>
    <t>Sos  spaghetti słoik –  520g      ŁOWICZ lub równoważny</t>
  </si>
  <si>
    <t>100.</t>
  </si>
  <si>
    <t>Sos słodko - kwaśny 520 g       ŁOWICZ  lub równoważny</t>
  </si>
  <si>
    <t>101.</t>
  </si>
  <si>
    <t>Soda oczyszczona –  80g</t>
  </si>
  <si>
    <t>102.</t>
  </si>
  <si>
    <t xml:space="preserve">Śnieżka w proszku – 60g                                                             </t>
  </si>
  <si>
    <t>103.</t>
  </si>
  <si>
    <t xml:space="preserve">Tymianek –  10g                                                                              </t>
  </si>
  <si>
    <t>Woda mineralna n/g    1500ml</t>
  </si>
  <si>
    <t>Woda mineralna n/g    500ml</t>
  </si>
  <si>
    <t xml:space="preserve">Ziele angielskie – 14g                                                                   </t>
  </si>
  <si>
    <t xml:space="preserve">Zioła prowansalskie –10g                                                            </t>
  </si>
  <si>
    <t>Żelatyna wieprzowa – 20g</t>
  </si>
  <si>
    <t>RAZEM :</t>
  </si>
  <si>
    <t>Wszystkie dostarczane produkty spożywcze będą posiadały informację o wartości odżywczej w 100g/100ml , oraz zawartych w nich alergenach.</t>
  </si>
  <si>
    <t>Ketchup    500g     /do wyciskania/   PUDLISZKI  lub równoważny</t>
  </si>
  <si>
    <t>Przyprawa do zup,sosów  1000ml  WINIARY   lub równoważny</t>
  </si>
  <si>
    <r>
      <t xml:space="preserve">Oferowana gramatura opakowania  </t>
    </r>
    <r>
      <rPr>
        <i/>
        <sz val="8"/>
        <rFont val="Arial"/>
        <family val="2"/>
        <charset val="238"/>
      </rPr>
      <t>/wypełnić jeśli dotyczy/</t>
    </r>
  </si>
  <si>
    <r>
      <t xml:space="preserve">Ilość </t>
    </r>
    <r>
      <rPr>
        <i/>
        <sz val="8"/>
        <rFont val="Arial"/>
        <family val="2"/>
        <charset val="238"/>
      </rPr>
      <t>/wypełnić jeśli dotyczy/</t>
    </r>
  </si>
  <si>
    <t>UWAGA! Przy zmianie gramatury opakowania należy zmienić formułę do wyliczenia kolumny 8</t>
  </si>
  <si>
    <t>Papryka mielona wędzona - 20g</t>
  </si>
  <si>
    <t xml:space="preserve">Przyprawa do ziemniaków </t>
  </si>
  <si>
    <t>Przyprawa gyros</t>
  </si>
  <si>
    <t>Sok pomarańczowy 100% bez cukru - 1000ml karton</t>
  </si>
  <si>
    <t>Konserwa Gularz Angielski - 300g</t>
  </si>
  <si>
    <t xml:space="preserve">Biszkopty  okrągłe -   1200g </t>
  </si>
  <si>
    <t>Buraki  czerwone obiadowe słoik  -   840g-850g</t>
  </si>
  <si>
    <t xml:space="preserve">Herbata owocowa expr.SAGA  20 szt.                                                </t>
  </si>
  <si>
    <t>Herbatniki  bez dodatku cukrów - 120g</t>
  </si>
  <si>
    <t xml:space="preserve">Kasza  gryczana  </t>
  </si>
  <si>
    <t xml:space="preserve">Kaszka bezmleczna ryżowa </t>
  </si>
  <si>
    <t xml:space="preserve">     szt</t>
  </si>
  <si>
    <t>Lubczyk suszony otarty -10g</t>
  </si>
  <si>
    <t xml:space="preserve">     szt </t>
  </si>
  <si>
    <t>Olej   kujawski   1litr butelka   lub równoważny</t>
  </si>
  <si>
    <t xml:space="preserve">Płatki kukurydziane -1000g                                                          </t>
  </si>
  <si>
    <t>Płatki  czekloadowe do mleka 1000g</t>
  </si>
  <si>
    <t xml:space="preserve">Pieprz  mielony czarny –  20g                     PRYMAT  lub równoważny                              </t>
  </si>
  <si>
    <t>Przyprawa VEGETA 5kg bez glutamianinu sodu</t>
  </si>
  <si>
    <t>Przyprawa do gulaszu- 20g  PRYMAT lub równoważny</t>
  </si>
  <si>
    <t>Pasztet drobiowy w puszce -155 g</t>
  </si>
  <si>
    <t>2.</t>
  </si>
  <si>
    <t>11.</t>
  </si>
  <si>
    <t>12.</t>
  </si>
  <si>
    <t>26.</t>
  </si>
  <si>
    <t>51.</t>
  </si>
  <si>
    <t>56.</t>
  </si>
  <si>
    <t>57.</t>
  </si>
  <si>
    <t>87.</t>
  </si>
  <si>
    <t>88.</t>
  </si>
  <si>
    <t>104.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</si>
</sst>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2" fontId="0" fillId="3" borderId="1" xfId="0" applyNumberForma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2" fontId="0" fillId="3" borderId="1" xfId="0" applyNumberForma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/>
    <xf numFmtId="0" fontId="0" fillId="3" borderId="0" xfId="0" applyFill="1" applyAlignment="1">
      <alignment vertical="center" wrapText="1"/>
    </xf>
    <xf numFmtId="2" fontId="1" fillId="3" borderId="0" xfId="0" applyNumberFormat="1" applyFont="1" applyFill="1" applyAlignment="1">
      <alignment horizontal="right" vertical="center" wrapText="1"/>
    </xf>
    <xf numFmtId="0" fontId="0" fillId="3" borderId="0" xfId="0" applyFill="1"/>
    <xf numFmtId="9" fontId="0" fillId="3" borderId="0" xfId="0" applyNumberFormat="1" applyFill="1" applyAlignment="1">
      <alignment horizontal="center" vertical="center"/>
    </xf>
    <xf numFmtId="0" fontId="0" fillId="3" borderId="3" xfId="0" applyFill="1" applyBorder="1"/>
    <xf numFmtId="0" fontId="0" fillId="0" borderId="1" xfId="0" applyBorder="1" applyAlignment="1">
      <alignment vertical="center" wrapText="1"/>
    </xf>
    <xf numFmtId="0" fontId="1" fillId="3" borderId="0" xfId="0" applyFont="1" applyFill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23170-F6B3-43A2-B67F-7CDED3FE8B7A}">
  <sheetPr>
    <pageSetUpPr fitToPage="1"/>
  </sheetPr>
  <dimension ref="B1:I721"/>
  <sheetViews>
    <sheetView tabSelected="1" workbookViewId="0">
      <selection activeCell="H12" sqref="H12"/>
    </sheetView>
  </sheetViews>
  <sheetFormatPr defaultRowHeight="15" x14ac:dyDescent="0.25"/>
  <cols>
    <col min="3" max="3" width="49.7109375" customWidth="1"/>
    <col min="4" max="4" width="11.42578125" customWidth="1"/>
    <col min="6" max="6" width="12.28515625" customWidth="1"/>
    <col min="7" max="7" width="13.28515625" customWidth="1"/>
    <col min="8" max="8" width="11.42578125" customWidth="1"/>
    <col min="9" max="9" width="14.85546875" style="2" customWidth="1"/>
  </cols>
  <sheetData>
    <row r="1" spans="2:9" x14ac:dyDescent="0.25">
      <c r="I1"/>
    </row>
    <row r="2" spans="2:9" x14ac:dyDescent="0.25">
      <c r="B2" s="1"/>
      <c r="C2" t="s">
        <v>0</v>
      </c>
      <c r="D2" s="2" t="s">
        <v>203</v>
      </c>
      <c r="I2"/>
    </row>
    <row r="3" spans="2:9" x14ac:dyDescent="0.25">
      <c r="B3" s="1"/>
      <c r="I3"/>
    </row>
    <row r="4" spans="2:9" ht="58.5" x14ac:dyDescent="0.25">
      <c r="B4" s="3" t="s">
        <v>1</v>
      </c>
      <c r="C4" s="3" t="s">
        <v>2</v>
      </c>
      <c r="D4" s="5" t="s">
        <v>3</v>
      </c>
      <c r="E4" s="5" t="s">
        <v>4</v>
      </c>
      <c r="F4" s="8" t="s">
        <v>201</v>
      </c>
      <c r="G4" s="8" t="s">
        <v>202</v>
      </c>
      <c r="H4" s="5" t="s">
        <v>5</v>
      </c>
      <c r="I4" s="5" t="s">
        <v>6</v>
      </c>
    </row>
    <row r="5" spans="2:9" x14ac:dyDescent="0.25">
      <c r="B5" s="5">
        <v>1</v>
      </c>
      <c r="C5" s="5">
        <v>2</v>
      </c>
      <c r="D5" s="5">
        <v>3</v>
      </c>
      <c r="E5" s="5">
        <v>4</v>
      </c>
      <c r="F5" s="9">
        <v>5</v>
      </c>
      <c r="G5" s="9">
        <v>6</v>
      </c>
      <c r="H5" s="5">
        <v>7</v>
      </c>
      <c r="I5" s="5">
        <v>8</v>
      </c>
    </row>
    <row r="6" spans="2:9" x14ac:dyDescent="0.25">
      <c r="B6" s="3" t="s">
        <v>7</v>
      </c>
      <c r="C6" s="4" t="s">
        <v>8</v>
      </c>
      <c r="D6" s="5" t="s">
        <v>9</v>
      </c>
      <c r="E6" s="22">
        <v>120</v>
      </c>
      <c r="F6" s="6"/>
      <c r="G6" s="6"/>
      <c r="H6" s="10"/>
      <c r="I6" s="7">
        <f>ROUND((E6*H6),2)</f>
        <v>0</v>
      </c>
    </row>
    <row r="7" spans="2:9" x14ac:dyDescent="0.25">
      <c r="B7" s="3" t="s">
        <v>225</v>
      </c>
      <c r="C7" s="4" t="s">
        <v>209</v>
      </c>
      <c r="D7" s="5" t="s">
        <v>9</v>
      </c>
      <c r="E7" s="3">
        <v>3</v>
      </c>
      <c r="F7" s="6"/>
      <c r="G7" s="6"/>
      <c r="H7" s="10"/>
      <c r="I7" s="7">
        <f t="shared" ref="I7:I65" si="0">ROUND((E7*H7),2)</f>
        <v>0</v>
      </c>
    </row>
    <row r="8" spans="2:9" x14ac:dyDescent="0.25">
      <c r="B8" s="3" t="s">
        <v>10</v>
      </c>
      <c r="C8" s="4" t="s">
        <v>210</v>
      </c>
      <c r="D8" s="5" t="s">
        <v>12</v>
      </c>
      <c r="E8" s="3">
        <v>400</v>
      </c>
      <c r="F8" s="11"/>
      <c r="G8" s="12"/>
      <c r="H8" s="10"/>
      <c r="I8" s="7">
        <f t="shared" si="0"/>
        <v>0</v>
      </c>
    </row>
    <row r="9" spans="2:9" ht="30" x14ac:dyDescent="0.25">
      <c r="B9" s="3" t="s">
        <v>11</v>
      </c>
      <c r="C9" s="3" t="s">
        <v>14</v>
      </c>
      <c r="D9" s="5" t="s">
        <v>9</v>
      </c>
      <c r="E9" s="3">
        <v>1680</v>
      </c>
      <c r="F9" s="6"/>
      <c r="G9" s="6"/>
      <c r="H9" s="10"/>
      <c r="I9" s="7">
        <f t="shared" si="0"/>
        <v>0</v>
      </c>
    </row>
    <row r="10" spans="2:9" x14ac:dyDescent="0.25">
      <c r="B10" s="3" t="s">
        <v>13</v>
      </c>
      <c r="C10" s="4" t="s">
        <v>16</v>
      </c>
      <c r="D10" s="5" t="s">
        <v>9</v>
      </c>
      <c r="E10" s="3">
        <v>360</v>
      </c>
      <c r="F10" s="6"/>
      <c r="G10" s="6"/>
      <c r="H10" s="10"/>
      <c r="I10" s="7">
        <f t="shared" si="0"/>
        <v>0</v>
      </c>
    </row>
    <row r="11" spans="2:9" x14ac:dyDescent="0.25">
      <c r="B11" s="3" t="s">
        <v>15</v>
      </c>
      <c r="C11" s="4" t="s">
        <v>18</v>
      </c>
      <c r="D11" s="5" t="s">
        <v>9</v>
      </c>
      <c r="E11" s="3">
        <v>120</v>
      </c>
      <c r="F11" s="6"/>
      <c r="G11" s="6"/>
      <c r="H11" s="10"/>
      <c r="I11" s="7">
        <f t="shared" si="0"/>
        <v>0</v>
      </c>
    </row>
    <row r="12" spans="2:9" x14ac:dyDescent="0.25">
      <c r="B12" s="3" t="s">
        <v>17</v>
      </c>
      <c r="C12" s="4" t="s">
        <v>20</v>
      </c>
      <c r="D12" s="5" t="s">
        <v>21</v>
      </c>
      <c r="E12" s="3">
        <v>1300</v>
      </c>
      <c r="F12" s="6"/>
      <c r="G12" s="6"/>
      <c r="H12" s="10"/>
      <c r="I12" s="7">
        <f t="shared" si="0"/>
        <v>0</v>
      </c>
    </row>
    <row r="13" spans="2:9" x14ac:dyDescent="0.25">
      <c r="B13" s="3" t="s">
        <v>19</v>
      </c>
      <c r="C13" s="4" t="s">
        <v>23</v>
      </c>
      <c r="D13" s="5" t="s">
        <v>9</v>
      </c>
      <c r="E13" s="3">
        <v>10</v>
      </c>
      <c r="F13" s="6"/>
      <c r="G13" s="6"/>
      <c r="H13" s="10"/>
      <c r="I13" s="7">
        <f t="shared" si="0"/>
        <v>0</v>
      </c>
    </row>
    <row r="14" spans="2:9" x14ac:dyDescent="0.25">
      <c r="B14" s="3" t="s">
        <v>22</v>
      </c>
      <c r="C14" s="4" t="s">
        <v>25</v>
      </c>
      <c r="D14" s="5" t="s">
        <v>26</v>
      </c>
      <c r="E14" s="3">
        <v>120</v>
      </c>
      <c r="F14" s="6"/>
      <c r="G14" s="6"/>
      <c r="H14" s="10"/>
      <c r="I14" s="7">
        <f t="shared" si="0"/>
        <v>0</v>
      </c>
    </row>
    <row r="15" spans="2:9" x14ac:dyDescent="0.25">
      <c r="B15" s="3" t="s">
        <v>24</v>
      </c>
      <c r="C15" s="4" t="s">
        <v>28</v>
      </c>
      <c r="D15" s="5" t="s">
        <v>29</v>
      </c>
      <c r="E15" s="3">
        <v>140</v>
      </c>
      <c r="F15" s="6"/>
      <c r="G15" s="6"/>
      <c r="H15" s="10"/>
      <c r="I15" s="7">
        <f t="shared" si="0"/>
        <v>0</v>
      </c>
    </row>
    <row r="16" spans="2:9" x14ac:dyDescent="0.25">
      <c r="B16" s="3" t="s">
        <v>226</v>
      </c>
      <c r="C16" s="4" t="s">
        <v>31</v>
      </c>
      <c r="D16" s="5" t="s">
        <v>26</v>
      </c>
      <c r="E16" s="3">
        <v>60</v>
      </c>
      <c r="F16" s="6"/>
      <c r="G16" s="6"/>
      <c r="H16" s="10"/>
      <c r="I16" s="7">
        <f t="shared" si="0"/>
        <v>0</v>
      </c>
    </row>
    <row r="17" spans="2:9" x14ac:dyDescent="0.25">
      <c r="B17" s="3" t="s">
        <v>227</v>
      </c>
      <c r="C17" s="4" t="s">
        <v>33</v>
      </c>
      <c r="D17" s="5" t="s">
        <v>26</v>
      </c>
      <c r="E17" s="3">
        <v>500</v>
      </c>
      <c r="F17" s="6"/>
      <c r="G17" s="6"/>
      <c r="H17" s="10"/>
      <c r="I17" s="7">
        <f t="shared" si="0"/>
        <v>0</v>
      </c>
    </row>
    <row r="18" spans="2:9" x14ac:dyDescent="0.25">
      <c r="B18" s="3" t="s">
        <v>27</v>
      </c>
      <c r="C18" s="4" t="s">
        <v>35</v>
      </c>
      <c r="D18" s="5" t="s">
        <v>26</v>
      </c>
      <c r="E18" s="3">
        <v>10</v>
      </c>
      <c r="F18" s="6"/>
      <c r="G18" s="6"/>
      <c r="H18" s="10"/>
      <c r="I18" s="7">
        <f t="shared" si="0"/>
        <v>0</v>
      </c>
    </row>
    <row r="19" spans="2:9" ht="30" x14ac:dyDescent="0.25">
      <c r="B19" s="3" t="s">
        <v>30</v>
      </c>
      <c r="C19" s="3" t="s">
        <v>37</v>
      </c>
      <c r="D19" s="5" t="s">
        <v>26</v>
      </c>
      <c r="E19" s="3">
        <v>500</v>
      </c>
      <c r="F19" s="6"/>
      <c r="G19" s="6"/>
      <c r="H19" s="10"/>
      <c r="I19" s="7">
        <f t="shared" si="0"/>
        <v>0</v>
      </c>
    </row>
    <row r="20" spans="2:9" x14ac:dyDescent="0.25">
      <c r="B20" s="3" t="s">
        <v>32</v>
      </c>
      <c r="C20" s="4" t="s">
        <v>39</v>
      </c>
      <c r="D20" s="5" t="s">
        <v>26</v>
      </c>
      <c r="E20" s="3">
        <v>200</v>
      </c>
      <c r="F20" s="6"/>
      <c r="G20" s="6"/>
      <c r="H20" s="10"/>
      <c r="I20" s="7">
        <f t="shared" si="0"/>
        <v>0</v>
      </c>
    </row>
    <row r="21" spans="2:9" x14ac:dyDescent="0.25">
      <c r="B21" s="3" t="s">
        <v>34</v>
      </c>
      <c r="C21" s="4" t="s">
        <v>41</v>
      </c>
      <c r="D21" s="5" t="s">
        <v>26</v>
      </c>
      <c r="E21" s="3">
        <v>10</v>
      </c>
      <c r="F21" s="6"/>
      <c r="G21" s="6"/>
      <c r="H21" s="10"/>
      <c r="I21" s="7">
        <f t="shared" si="0"/>
        <v>0</v>
      </c>
    </row>
    <row r="22" spans="2:9" x14ac:dyDescent="0.25">
      <c r="B22" s="3" t="s">
        <v>36</v>
      </c>
      <c r="C22" s="4" t="s">
        <v>43</v>
      </c>
      <c r="D22" s="5" t="s">
        <v>44</v>
      </c>
      <c r="E22" s="3">
        <v>10</v>
      </c>
      <c r="F22" s="6"/>
      <c r="G22" s="6"/>
      <c r="H22" s="10"/>
      <c r="I22" s="7">
        <f t="shared" si="0"/>
        <v>0</v>
      </c>
    </row>
    <row r="23" spans="2:9" x14ac:dyDescent="0.25">
      <c r="B23" s="3" t="s">
        <v>38</v>
      </c>
      <c r="C23" s="4" t="s">
        <v>46</v>
      </c>
      <c r="D23" s="5" t="s">
        <v>26</v>
      </c>
      <c r="E23" s="3">
        <v>400</v>
      </c>
      <c r="F23" s="6"/>
      <c r="G23" s="6"/>
      <c r="H23" s="10"/>
      <c r="I23" s="7">
        <f t="shared" si="0"/>
        <v>0</v>
      </c>
    </row>
    <row r="24" spans="2:9" x14ac:dyDescent="0.25">
      <c r="B24" s="3" t="s">
        <v>40</v>
      </c>
      <c r="C24" s="4" t="s">
        <v>48</v>
      </c>
      <c r="D24" s="5" t="s">
        <v>26</v>
      </c>
      <c r="E24" s="3">
        <v>130</v>
      </c>
      <c r="F24" s="6"/>
      <c r="G24" s="6"/>
      <c r="H24" s="10"/>
      <c r="I24" s="7">
        <f t="shared" si="0"/>
        <v>0</v>
      </c>
    </row>
    <row r="25" spans="2:9" x14ac:dyDescent="0.25">
      <c r="B25" s="3" t="s">
        <v>42</v>
      </c>
      <c r="C25" s="4" t="s">
        <v>211</v>
      </c>
      <c r="D25" s="5" t="s">
        <v>26</v>
      </c>
      <c r="E25" s="3">
        <v>100</v>
      </c>
      <c r="F25" s="6"/>
      <c r="G25" s="6"/>
      <c r="H25" s="7"/>
      <c r="I25" s="7">
        <f t="shared" si="0"/>
        <v>0</v>
      </c>
    </row>
    <row r="26" spans="2:9" x14ac:dyDescent="0.25">
      <c r="B26" s="3" t="s">
        <v>45</v>
      </c>
      <c r="C26" s="4" t="s">
        <v>212</v>
      </c>
      <c r="D26" s="5" t="s">
        <v>26</v>
      </c>
      <c r="E26" s="3">
        <v>10</v>
      </c>
      <c r="F26" s="6"/>
      <c r="G26" s="6"/>
      <c r="H26" s="7"/>
      <c r="I26" s="7">
        <f t="shared" si="0"/>
        <v>0</v>
      </c>
    </row>
    <row r="27" spans="2:9" x14ac:dyDescent="0.25">
      <c r="B27" s="3" t="s">
        <v>47</v>
      </c>
      <c r="C27" s="4" t="s">
        <v>52</v>
      </c>
      <c r="D27" s="5" t="s">
        <v>44</v>
      </c>
      <c r="E27" s="3">
        <v>20</v>
      </c>
      <c r="F27" s="6"/>
      <c r="G27" s="6"/>
      <c r="H27" s="7"/>
      <c r="I27" s="7">
        <f t="shared" si="0"/>
        <v>0</v>
      </c>
    </row>
    <row r="28" spans="2:9" x14ac:dyDescent="0.25">
      <c r="B28" s="3" t="s">
        <v>49</v>
      </c>
      <c r="C28" s="4" t="s">
        <v>53</v>
      </c>
      <c r="D28" s="5" t="s">
        <v>54</v>
      </c>
      <c r="E28" s="3">
        <v>35</v>
      </c>
      <c r="F28" s="6"/>
      <c r="G28" s="6"/>
      <c r="H28" s="7"/>
      <c r="I28" s="7">
        <f t="shared" si="0"/>
        <v>0</v>
      </c>
    </row>
    <row r="29" spans="2:9" x14ac:dyDescent="0.25">
      <c r="B29" s="3" t="s">
        <v>50</v>
      </c>
      <c r="C29" s="4" t="s">
        <v>56</v>
      </c>
      <c r="D29" s="5" t="s">
        <v>54</v>
      </c>
      <c r="E29" s="3">
        <v>90</v>
      </c>
      <c r="F29" s="6"/>
      <c r="G29" s="6"/>
      <c r="H29" s="7"/>
      <c r="I29" s="7">
        <f t="shared" si="0"/>
        <v>0</v>
      </c>
    </row>
    <row r="30" spans="2:9" x14ac:dyDescent="0.25">
      <c r="B30" s="3" t="s">
        <v>51</v>
      </c>
      <c r="C30" s="4" t="s">
        <v>58</v>
      </c>
      <c r="D30" s="5" t="s">
        <v>54</v>
      </c>
      <c r="E30" s="3">
        <v>110</v>
      </c>
      <c r="F30" s="6"/>
      <c r="G30" s="6"/>
      <c r="H30" s="7"/>
      <c r="I30" s="7">
        <f t="shared" si="0"/>
        <v>0</v>
      </c>
    </row>
    <row r="31" spans="2:9" x14ac:dyDescent="0.25">
      <c r="B31" s="3" t="s">
        <v>228</v>
      </c>
      <c r="C31" s="4" t="s">
        <v>213</v>
      </c>
      <c r="D31" s="5" t="s">
        <v>44</v>
      </c>
      <c r="E31" s="3">
        <v>50</v>
      </c>
      <c r="F31" s="6"/>
      <c r="G31" s="6"/>
      <c r="H31" s="7"/>
      <c r="I31" s="7">
        <f t="shared" si="0"/>
        <v>0</v>
      </c>
    </row>
    <row r="32" spans="2:9" x14ac:dyDescent="0.25">
      <c r="B32" s="3" t="s">
        <v>55</v>
      </c>
      <c r="C32" s="4" t="s">
        <v>61</v>
      </c>
      <c r="D32" s="5" t="s">
        <v>44</v>
      </c>
      <c r="E32" s="3">
        <v>50</v>
      </c>
      <c r="F32" s="6"/>
      <c r="G32" s="6"/>
      <c r="H32" s="7"/>
      <c r="I32" s="7">
        <f t="shared" si="0"/>
        <v>0</v>
      </c>
    </row>
    <row r="33" spans="2:9" x14ac:dyDescent="0.25">
      <c r="B33" s="3" t="s">
        <v>57</v>
      </c>
      <c r="C33" s="4" t="s">
        <v>63</v>
      </c>
      <c r="D33" s="5" t="s">
        <v>44</v>
      </c>
      <c r="E33" s="3">
        <v>30</v>
      </c>
      <c r="F33" s="6"/>
      <c r="G33" s="6"/>
      <c r="H33" s="7"/>
      <c r="I33" s="7">
        <f t="shared" si="0"/>
        <v>0</v>
      </c>
    </row>
    <row r="34" spans="2:9" x14ac:dyDescent="0.25">
      <c r="B34" s="3" t="s">
        <v>59</v>
      </c>
      <c r="C34" s="4" t="s">
        <v>214</v>
      </c>
      <c r="D34" s="5" t="s">
        <v>215</v>
      </c>
      <c r="E34" s="3">
        <v>40</v>
      </c>
      <c r="F34" s="6"/>
      <c r="G34" s="6"/>
      <c r="H34" s="7"/>
      <c r="I34" s="7">
        <f t="shared" si="0"/>
        <v>0</v>
      </c>
    </row>
    <row r="35" spans="2:9" x14ac:dyDescent="0.25">
      <c r="B35" s="3" t="s">
        <v>60</v>
      </c>
      <c r="C35" s="4" t="s">
        <v>65</v>
      </c>
      <c r="D35" s="5" t="s">
        <v>44</v>
      </c>
      <c r="E35" s="3">
        <v>50</v>
      </c>
      <c r="F35" s="6"/>
      <c r="G35" s="6"/>
      <c r="H35" s="7"/>
      <c r="I35" s="7">
        <f t="shared" si="0"/>
        <v>0</v>
      </c>
    </row>
    <row r="36" spans="2:9" x14ac:dyDescent="0.25">
      <c r="B36" s="3" t="s">
        <v>62</v>
      </c>
      <c r="C36" s="4" t="s">
        <v>67</v>
      </c>
      <c r="D36" s="5" t="s">
        <v>44</v>
      </c>
      <c r="E36" s="3">
        <v>50</v>
      </c>
      <c r="F36" s="6"/>
      <c r="G36" s="6"/>
      <c r="H36" s="7"/>
      <c r="I36" s="7">
        <f t="shared" si="0"/>
        <v>0</v>
      </c>
    </row>
    <row r="37" spans="2:9" x14ac:dyDescent="0.25">
      <c r="B37" s="3" t="s">
        <v>64</v>
      </c>
      <c r="C37" s="4" t="s">
        <v>69</v>
      </c>
      <c r="D37" s="5" t="s">
        <v>44</v>
      </c>
      <c r="E37" s="3">
        <v>150</v>
      </c>
      <c r="F37" s="6"/>
      <c r="G37" s="6"/>
      <c r="H37" s="7"/>
      <c r="I37" s="7">
        <f t="shared" si="0"/>
        <v>0</v>
      </c>
    </row>
    <row r="38" spans="2:9" ht="30" x14ac:dyDescent="0.25">
      <c r="B38" s="3" t="s">
        <v>66</v>
      </c>
      <c r="C38" s="3" t="s">
        <v>71</v>
      </c>
      <c r="D38" s="5" t="s">
        <v>72</v>
      </c>
      <c r="E38" s="3">
        <v>5</v>
      </c>
      <c r="F38" s="6"/>
      <c r="G38" s="6"/>
      <c r="H38" s="7"/>
      <c r="I38" s="7">
        <f t="shared" si="0"/>
        <v>0</v>
      </c>
    </row>
    <row r="39" spans="2:9" ht="30" x14ac:dyDescent="0.25">
      <c r="B39" s="3" t="s">
        <v>68</v>
      </c>
      <c r="C39" s="3" t="s">
        <v>74</v>
      </c>
      <c r="D39" s="5" t="s">
        <v>44</v>
      </c>
      <c r="E39" s="3">
        <v>80</v>
      </c>
      <c r="F39" s="6"/>
      <c r="G39" s="6"/>
      <c r="H39" s="7"/>
      <c r="I39" s="7">
        <f t="shared" si="0"/>
        <v>0</v>
      </c>
    </row>
    <row r="40" spans="2:9" ht="30" x14ac:dyDescent="0.25">
      <c r="B40" s="3" t="s">
        <v>70</v>
      </c>
      <c r="C40" s="3" t="s">
        <v>199</v>
      </c>
      <c r="D40" s="5" t="s">
        <v>44</v>
      </c>
      <c r="E40" s="3">
        <v>100</v>
      </c>
      <c r="F40" s="6"/>
      <c r="G40" s="6"/>
      <c r="H40" s="7"/>
      <c r="I40" s="7">
        <f t="shared" si="0"/>
        <v>0</v>
      </c>
    </row>
    <row r="41" spans="2:9" x14ac:dyDescent="0.25">
      <c r="B41" s="3" t="s">
        <v>73</v>
      </c>
      <c r="C41" s="4" t="s">
        <v>77</v>
      </c>
      <c r="D41" s="5" t="s">
        <v>44</v>
      </c>
      <c r="E41" s="3">
        <v>20</v>
      </c>
      <c r="F41" s="6"/>
      <c r="G41" s="6"/>
      <c r="H41" s="7"/>
      <c r="I41" s="7">
        <f t="shared" si="0"/>
        <v>0</v>
      </c>
    </row>
    <row r="42" spans="2:9" x14ac:dyDescent="0.25">
      <c r="B42" s="3" t="s">
        <v>75</v>
      </c>
      <c r="C42" s="4" t="s">
        <v>79</v>
      </c>
      <c r="D42" s="5" t="s">
        <v>44</v>
      </c>
      <c r="E42" s="3">
        <v>60</v>
      </c>
      <c r="F42" s="6"/>
      <c r="G42" s="6"/>
      <c r="H42" s="7"/>
      <c r="I42" s="7">
        <f t="shared" si="0"/>
        <v>0</v>
      </c>
    </row>
    <row r="43" spans="2:9" x14ac:dyDescent="0.25">
      <c r="B43" s="3" t="s">
        <v>76</v>
      </c>
      <c r="C43" s="4" t="s">
        <v>81</v>
      </c>
      <c r="D43" s="5" t="s">
        <v>44</v>
      </c>
      <c r="E43" s="3">
        <v>90</v>
      </c>
      <c r="F43" s="6"/>
      <c r="G43" s="6"/>
      <c r="H43" s="7"/>
      <c r="I43" s="7">
        <f t="shared" si="0"/>
        <v>0</v>
      </c>
    </row>
    <row r="44" spans="2:9" x14ac:dyDescent="0.25">
      <c r="B44" s="3" t="s">
        <v>78</v>
      </c>
      <c r="C44" s="4" t="s">
        <v>83</v>
      </c>
      <c r="D44" s="5" t="s">
        <v>44</v>
      </c>
      <c r="E44" s="3">
        <v>1500</v>
      </c>
      <c r="F44" s="6"/>
      <c r="G44" s="6"/>
      <c r="H44" s="7"/>
      <c r="I44" s="7">
        <f t="shared" si="0"/>
        <v>0</v>
      </c>
    </row>
    <row r="45" spans="2:9" x14ac:dyDescent="0.25">
      <c r="B45" s="3" t="s">
        <v>80</v>
      </c>
      <c r="C45" s="4" t="s">
        <v>85</v>
      </c>
      <c r="D45" s="5" t="s">
        <v>44</v>
      </c>
      <c r="E45" s="3">
        <v>300</v>
      </c>
      <c r="F45" s="6"/>
      <c r="G45" s="6"/>
      <c r="H45" s="7"/>
      <c r="I45" s="7">
        <f t="shared" si="0"/>
        <v>0</v>
      </c>
    </row>
    <row r="46" spans="2:9" x14ac:dyDescent="0.25">
      <c r="B46" s="3" t="s">
        <v>82</v>
      </c>
      <c r="C46" s="4" t="s">
        <v>88</v>
      </c>
      <c r="D46" s="5" t="s">
        <v>44</v>
      </c>
      <c r="E46" s="3">
        <v>50</v>
      </c>
      <c r="F46" s="6"/>
      <c r="G46" s="6"/>
      <c r="H46" s="7"/>
      <c r="I46" s="7">
        <f t="shared" si="0"/>
        <v>0</v>
      </c>
    </row>
    <row r="47" spans="2:9" x14ac:dyDescent="0.25">
      <c r="B47" s="3" t="s">
        <v>84</v>
      </c>
      <c r="C47" s="4" t="s">
        <v>92</v>
      </c>
      <c r="D47" s="5" t="s">
        <v>26</v>
      </c>
      <c r="E47" s="3">
        <v>80</v>
      </c>
      <c r="F47" s="6"/>
      <c r="G47" s="6"/>
      <c r="H47" s="7"/>
      <c r="I47" s="7">
        <f t="shared" si="0"/>
        <v>0</v>
      </c>
    </row>
    <row r="48" spans="2:9" x14ac:dyDescent="0.25">
      <c r="B48" s="3" t="s">
        <v>86</v>
      </c>
      <c r="C48" s="4" t="s">
        <v>216</v>
      </c>
      <c r="D48" s="5" t="s">
        <v>217</v>
      </c>
      <c r="E48" s="3">
        <v>100</v>
      </c>
      <c r="F48" s="6"/>
      <c r="G48" s="6"/>
      <c r="H48" s="7"/>
      <c r="I48" s="7">
        <f t="shared" si="0"/>
        <v>0</v>
      </c>
    </row>
    <row r="49" spans="2:9" x14ac:dyDescent="0.25">
      <c r="B49" s="3" t="s">
        <v>87</v>
      </c>
      <c r="C49" s="4" t="s">
        <v>94</v>
      </c>
      <c r="D49" s="5" t="s">
        <v>26</v>
      </c>
      <c r="E49" s="3">
        <v>5</v>
      </c>
      <c r="F49" s="6"/>
      <c r="G49" s="6"/>
      <c r="H49" s="7"/>
      <c r="I49" s="7">
        <f t="shared" si="0"/>
        <v>0</v>
      </c>
    </row>
    <row r="50" spans="2:9" x14ac:dyDescent="0.25">
      <c r="B50" s="3" t="s">
        <v>89</v>
      </c>
      <c r="C50" s="4" t="s">
        <v>96</v>
      </c>
      <c r="D50" s="5" t="s">
        <v>97</v>
      </c>
      <c r="E50" s="3">
        <v>300</v>
      </c>
      <c r="F50" s="6"/>
      <c r="G50" s="6"/>
      <c r="H50" s="7"/>
      <c r="I50" s="7">
        <f t="shared" si="0"/>
        <v>0</v>
      </c>
    </row>
    <row r="51" spans="2:9" x14ac:dyDescent="0.25">
      <c r="B51" s="3" t="s">
        <v>90</v>
      </c>
      <c r="C51" s="4" t="s">
        <v>99</v>
      </c>
      <c r="D51" s="5" t="s">
        <v>97</v>
      </c>
      <c r="E51" s="3">
        <v>20</v>
      </c>
      <c r="F51" s="6"/>
      <c r="G51" s="6"/>
      <c r="H51" s="7"/>
      <c r="I51" s="7">
        <f t="shared" si="0"/>
        <v>0</v>
      </c>
    </row>
    <row r="52" spans="2:9" x14ac:dyDescent="0.25">
      <c r="B52" s="3" t="s">
        <v>91</v>
      </c>
      <c r="C52" s="4" t="s">
        <v>100</v>
      </c>
      <c r="D52" s="5" t="s">
        <v>26</v>
      </c>
      <c r="E52" s="3">
        <v>100</v>
      </c>
      <c r="F52" s="6"/>
      <c r="G52" s="6"/>
      <c r="H52" s="7"/>
      <c r="I52" s="7">
        <f t="shared" si="0"/>
        <v>0</v>
      </c>
    </row>
    <row r="53" spans="2:9" x14ac:dyDescent="0.25">
      <c r="B53" s="3" t="s">
        <v>93</v>
      </c>
      <c r="C53" s="4" t="s">
        <v>102</v>
      </c>
      <c r="D53" s="5" t="s">
        <v>26</v>
      </c>
      <c r="E53" s="3">
        <v>800</v>
      </c>
      <c r="F53" s="6"/>
      <c r="G53" s="6"/>
      <c r="H53" s="7"/>
      <c r="I53" s="7">
        <f t="shared" si="0"/>
        <v>0</v>
      </c>
    </row>
    <row r="54" spans="2:9" x14ac:dyDescent="0.25">
      <c r="B54" s="3" t="s">
        <v>95</v>
      </c>
      <c r="C54" s="4" t="s">
        <v>105</v>
      </c>
      <c r="D54" s="5" t="s">
        <v>9</v>
      </c>
      <c r="E54" s="3">
        <v>100</v>
      </c>
      <c r="F54" s="6"/>
      <c r="G54" s="6"/>
      <c r="H54" s="7"/>
      <c r="I54" s="7">
        <f t="shared" si="0"/>
        <v>0</v>
      </c>
    </row>
    <row r="55" spans="2:9" x14ac:dyDescent="0.25">
      <c r="B55" s="3" t="s">
        <v>98</v>
      </c>
      <c r="C55" s="4" t="s">
        <v>107</v>
      </c>
      <c r="D55" s="5" t="s">
        <v>9</v>
      </c>
      <c r="E55" s="3">
        <v>200</v>
      </c>
      <c r="F55" s="6"/>
      <c r="G55" s="6"/>
      <c r="H55" s="7"/>
      <c r="I55" s="7">
        <f t="shared" si="0"/>
        <v>0</v>
      </c>
    </row>
    <row r="56" spans="2:9" x14ac:dyDescent="0.25">
      <c r="B56" s="3" t="s">
        <v>229</v>
      </c>
      <c r="C56" s="4" t="s">
        <v>108</v>
      </c>
      <c r="D56" s="5" t="s">
        <v>9</v>
      </c>
      <c r="E56" s="3">
        <v>100</v>
      </c>
      <c r="F56" s="6"/>
      <c r="G56" s="6"/>
      <c r="H56" s="7"/>
      <c r="I56" s="7">
        <f t="shared" si="0"/>
        <v>0</v>
      </c>
    </row>
    <row r="57" spans="2:9" x14ac:dyDescent="0.25">
      <c r="B57" s="3" t="s">
        <v>101</v>
      </c>
      <c r="C57" s="4" t="s">
        <v>109</v>
      </c>
      <c r="D57" s="5" t="s">
        <v>9</v>
      </c>
      <c r="E57" s="3">
        <v>2</v>
      </c>
      <c r="F57" s="6"/>
      <c r="G57" s="6"/>
      <c r="H57" s="7"/>
      <c r="I57" s="7">
        <f t="shared" si="0"/>
        <v>0</v>
      </c>
    </row>
    <row r="58" spans="2:9" x14ac:dyDescent="0.25">
      <c r="B58" s="3" t="s">
        <v>103</v>
      </c>
      <c r="C58" s="3" t="s">
        <v>218</v>
      </c>
      <c r="D58" s="5" t="s">
        <v>113</v>
      </c>
      <c r="E58" s="3">
        <v>250</v>
      </c>
      <c r="F58" s="6"/>
      <c r="G58" s="6"/>
      <c r="H58" s="7"/>
      <c r="I58" s="7">
        <f t="shared" si="0"/>
        <v>0</v>
      </c>
    </row>
    <row r="59" spans="2:9" x14ac:dyDescent="0.25">
      <c r="B59" s="3" t="s">
        <v>104</v>
      </c>
      <c r="C59" s="4" t="s">
        <v>115</v>
      </c>
      <c r="D59" s="5" t="s">
        <v>26</v>
      </c>
      <c r="E59" s="3">
        <v>250</v>
      </c>
      <c r="F59" s="6"/>
      <c r="G59" s="6"/>
      <c r="H59" s="7"/>
      <c r="I59" s="7">
        <f t="shared" si="0"/>
        <v>0</v>
      </c>
    </row>
    <row r="60" spans="2:9" x14ac:dyDescent="0.25">
      <c r="B60" s="3" t="s">
        <v>106</v>
      </c>
      <c r="C60" s="4" t="s">
        <v>117</v>
      </c>
      <c r="D60" s="5" t="s">
        <v>26</v>
      </c>
      <c r="E60" s="3">
        <v>40</v>
      </c>
      <c r="F60" s="6"/>
      <c r="G60" s="6"/>
      <c r="H60" s="7"/>
      <c r="I60" s="7">
        <f t="shared" si="0"/>
        <v>0</v>
      </c>
    </row>
    <row r="61" spans="2:9" x14ac:dyDescent="0.25">
      <c r="B61" s="3" t="s">
        <v>230</v>
      </c>
      <c r="C61" s="4" t="s">
        <v>119</v>
      </c>
      <c r="D61" s="5" t="s">
        <v>26</v>
      </c>
      <c r="E61" s="3">
        <v>50</v>
      </c>
      <c r="F61" s="6"/>
      <c r="G61" s="6"/>
      <c r="H61" s="7"/>
      <c r="I61" s="7">
        <f t="shared" si="0"/>
        <v>0</v>
      </c>
    </row>
    <row r="62" spans="2:9" x14ac:dyDescent="0.25">
      <c r="B62" s="3" t="s">
        <v>231</v>
      </c>
      <c r="C62" s="4" t="s">
        <v>219</v>
      </c>
      <c r="D62" s="5" t="s">
        <v>122</v>
      </c>
      <c r="E62" s="3">
        <v>40</v>
      </c>
      <c r="F62" s="6"/>
      <c r="G62" s="6"/>
      <c r="H62" s="7"/>
      <c r="I62" s="7">
        <f t="shared" si="0"/>
        <v>0</v>
      </c>
    </row>
    <row r="63" spans="2:9" x14ac:dyDescent="0.25">
      <c r="B63" s="3" t="s">
        <v>110</v>
      </c>
      <c r="C63" s="4" t="s">
        <v>124</v>
      </c>
      <c r="D63" s="5" t="s">
        <v>9</v>
      </c>
      <c r="E63" s="3">
        <v>120</v>
      </c>
      <c r="F63" s="6"/>
      <c r="G63" s="6"/>
      <c r="H63" s="7"/>
      <c r="I63" s="7">
        <f t="shared" si="0"/>
        <v>0</v>
      </c>
    </row>
    <row r="64" spans="2:9" x14ac:dyDescent="0.25">
      <c r="B64" s="3" t="s">
        <v>111</v>
      </c>
      <c r="C64" s="4" t="s">
        <v>220</v>
      </c>
      <c r="D64" s="5" t="s">
        <v>9</v>
      </c>
      <c r="E64" s="3">
        <v>40</v>
      </c>
      <c r="F64" s="6"/>
      <c r="G64" s="6"/>
      <c r="H64" s="7"/>
      <c r="I64" s="7">
        <f t="shared" si="0"/>
        <v>0</v>
      </c>
    </row>
    <row r="65" spans="2:9" x14ac:dyDescent="0.25">
      <c r="B65" s="3" t="s">
        <v>112</v>
      </c>
      <c r="C65" s="4" t="s">
        <v>127</v>
      </c>
      <c r="D65" s="5" t="s">
        <v>9</v>
      </c>
      <c r="E65" s="3">
        <v>80</v>
      </c>
      <c r="F65" s="6"/>
      <c r="G65" s="6"/>
      <c r="H65" s="7"/>
      <c r="I65" s="7">
        <f t="shared" si="0"/>
        <v>0</v>
      </c>
    </row>
    <row r="66" spans="2:9" x14ac:dyDescent="0.25">
      <c r="B66" s="3" t="s">
        <v>114</v>
      </c>
      <c r="C66" s="4" t="s">
        <v>129</v>
      </c>
      <c r="D66" s="5" t="s">
        <v>9</v>
      </c>
      <c r="E66" s="3">
        <v>40</v>
      </c>
      <c r="F66" s="6"/>
      <c r="G66" s="6"/>
      <c r="H66" s="7"/>
      <c r="I66" s="7">
        <f t="shared" ref="I66:I110" si="1">ROUND((E66*H66),2)</f>
        <v>0</v>
      </c>
    </row>
    <row r="67" spans="2:9" ht="30" x14ac:dyDescent="0.25">
      <c r="B67" s="3" t="s">
        <v>116</v>
      </c>
      <c r="C67" s="3" t="s">
        <v>200</v>
      </c>
      <c r="D67" s="5" t="s">
        <v>12</v>
      </c>
      <c r="E67" s="3">
        <v>70</v>
      </c>
      <c r="F67" s="6"/>
      <c r="G67" s="6"/>
      <c r="H67" s="7"/>
      <c r="I67" s="7">
        <f t="shared" si="1"/>
        <v>0</v>
      </c>
    </row>
    <row r="68" spans="2:9" ht="30" x14ac:dyDescent="0.25">
      <c r="B68" s="3" t="s">
        <v>118</v>
      </c>
      <c r="C68" s="3" t="s">
        <v>221</v>
      </c>
      <c r="D68" s="5" t="s">
        <v>12</v>
      </c>
      <c r="E68" s="3">
        <v>100</v>
      </c>
      <c r="F68" s="6"/>
      <c r="G68" s="6"/>
      <c r="H68" s="7"/>
      <c r="I68" s="7">
        <f t="shared" si="1"/>
        <v>0</v>
      </c>
    </row>
    <row r="69" spans="2:9" ht="30" x14ac:dyDescent="0.25">
      <c r="B69" s="3" t="s">
        <v>120</v>
      </c>
      <c r="C69" s="3" t="s">
        <v>133</v>
      </c>
      <c r="D69" s="5" t="s">
        <v>12</v>
      </c>
      <c r="E69" s="3">
        <v>10</v>
      </c>
      <c r="F69" s="6"/>
      <c r="G69" s="6"/>
      <c r="H69" s="7"/>
      <c r="I69" s="7">
        <f t="shared" si="1"/>
        <v>0</v>
      </c>
    </row>
    <row r="70" spans="2:9" ht="30" x14ac:dyDescent="0.25">
      <c r="B70" s="3" t="s">
        <v>121</v>
      </c>
      <c r="C70" s="3" t="s">
        <v>135</v>
      </c>
      <c r="D70" s="5" t="s">
        <v>72</v>
      </c>
      <c r="E70" s="3">
        <v>10</v>
      </c>
      <c r="F70" s="6"/>
      <c r="G70" s="6"/>
      <c r="H70" s="7"/>
      <c r="I70" s="7">
        <f t="shared" si="1"/>
        <v>0</v>
      </c>
    </row>
    <row r="71" spans="2:9" ht="30" x14ac:dyDescent="0.25">
      <c r="B71" s="3" t="s">
        <v>123</v>
      </c>
      <c r="C71" s="3" t="s">
        <v>137</v>
      </c>
      <c r="D71" s="5" t="s">
        <v>9</v>
      </c>
      <c r="E71" s="3">
        <v>100</v>
      </c>
      <c r="F71" s="6"/>
      <c r="G71" s="6"/>
      <c r="H71" s="7"/>
      <c r="I71" s="7">
        <f t="shared" si="1"/>
        <v>0</v>
      </c>
    </row>
    <row r="72" spans="2:9" x14ac:dyDescent="0.25">
      <c r="B72" s="3" t="s">
        <v>125</v>
      </c>
      <c r="C72" s="3" t="s">
        <v>204</v>
      </c>
      <c r="D72" s="5" t="s">
        <v>9</v>
      </c>
      <c r="E72" s="3">
        <v>10</v>
      </c>
      <c r="F72" s="6"/>
      <c r="G72" s="6"/>
      <c r="H72" s="7"/>
      <c r="I72" s="7">
        <f t="shared" si="1"/>
        <v>0</v>
      </c>
    </row>
    <row r="73" spans="2:9" x14ac:dyDescent="0.25">
      <c r="B73" s="3" t="s">
        <v>126</v>
      </c>
      <c r="C73" s="4" t="s">
        <v>139</v>
      </c>
      <c r="D73" s="5" t="s">
        <v>12</v>
      </c>
      <c r="E73" s="3">
        <v>250</v>
      </c>
      <c r="F73" s="6"/>
      <c r="G73" s="6"/>
      <c r="H73" s="7"/>
      <c r="I73" s="7">
        <f t="shared" si="1"/>
        <v>0</v>
      </c>
    </row>
    <row r="74" spans="2:9" x14ac:dyDescent="0.25">
      <c r="B74" s="3" t="s">
        <v>128</v>
      </c>
      <c r="C74" s="3" t="s">
        <v>141</v>
      </c>
      <c r="D74" s="5" t="s">
        <v>12</v>
      </c>
      <c r="E74" s="3">
        <v>30</v>
      </c>
      <c r="F74" s="6"/>
      <c r="G74" s="6"/>
      <c r="H74" s="7"/>
      <c r="I74" s="7">
        <f t="shared" si="1"/>
        <v>0</v>
      </c>
    </row>
    <row r="75" spans="2:9" ht="30" x14ac:dyDescent="0.25">
      <c r="B75" s="3" t="s">
        <v>130</v>
      </c>
      <c r="C75" s="3" t="s">
        <v>143</v>
      </c>
      <c r="D75" s="5" t="s">
        <v>26</v>
      </c>
      <c r="E75" s="3">
        <v>50</v>
      </c>
      <c r="F75" s="6"/>
      <c r="G75" s="6"/>
      <c r="H75" s="10"/>
      <c r="I75" s="7">
        <f t="shared" si="1"/>
        <v>0</v>
      </c>
    </row>
    <row r="76" spans="2:9" x14ac:dyDescent="0.25">
      <c r="B76" s="3" t="s">
        <v>131</v>
      </c>
      <c r="C76" s="3" t="s">
        <v>205</v>
      </c>
      <c r="D76" s="5" t="s">
        <v>26</v>
      </c>
      <c r="E76" s="3">
        <v>10</v>
      </c>
      <c r="F76" s="6"/>
      <c r="G76" s="6"/>
      <c r="H76" s="10"/>
      <c r="I76" s="7">
        <f t="shared" si="1"/>
        <v>0</v>
      </c>
    </row>
    <row r="77" spans="2:9" x14ac:dyDescent="0.25">
      <c r="B77" s="3" t="s">
        <v>132</v>
      </c>
      <c r="C77" s="4" t="s">
        <v>145</v>
      </c>
      <c r="D77" s="5" t="s">
        <v>146</v>
      </c>
      <c r="E77" s="3">
        <v>50</v>
      </c>
      <c r="F77" s="6"/>
      <c r="G77" s="6"/>
      <c r="H77" s="7"/>
      <c r="I77" s="7">
        <f t="shared" si="1"/>
        <v>0</v>
      </c>
    </row>
    <row r="78" spans="2:9" x14ac:dyDescent="0.25">
      <c r="B78" s="3" t="s">
        <v>134</v>
      </c>
      <c r="C78" s="4" t="s">
        <v>222</v>
      </c>
      <c r="D78" s="5" t="s">
        <v>146</v>
      </c>
      <c r="E78" s="3">
        <v>10</v>
      </c>
      <c r="F78" s="6"/>
      <c r="G78" s="6"/>
      <c r="H78" s="7"/>
      <c r="I78" s="7">
        <f t="shared" si="1"/>
        <v>0</v>
      </c>
    </row>
    <row r="79" spans="2:9" x14ac:dyDescent="0.25">
      <c r="B79" s="3" t="s">
        <v>136</v>
      </c>
      <c r="C79" s="4" t="s">
        <v>223</v>
      </c>
      <c r="D79" s="5" t="s">
        <v>146</v>
      </c>
      <c r="E79" s="3">
        <v>30</v>
      </c>
      <c r="F79" s="6"/>
      <c r="G79" s="6"/>
      <c r="H79" s="7"/>
      <c r="I79" s="7">
        <f t="shared" si="1"/>
        <v>0</v>
      </c>
    </row>
    <row r="80" spans="2:9" x14ac:dyDescent="0.25">
      <c r="B80" s="3" t="s">
        <v>138</v>
      </c>
      <c r="C80" s="4" t="s">
        <v>206</v>
      </c>
      <c r="D80" s="5" t="s">
        <v>146</v>
      </c>
      <c r="E80" s="3">
        <v>20</v>
      </c>
      <c r="F80" s="6"/>
      <c r="G80" s="6"/>
      <c r="H80" s="7"/>
      <c r="I80" s="7">
        <f t="shared" si="1"/>
        <v>0</v>
      </c>
    </row>
    <row r="81" spans="2:9" x14ac:dyDescent="0.25">
      <c r="B81" s="3" t="s">
        <v>140</v>
      </c>
      <c r="C81" s="4" t="s">
        <v>148</v>
      </c>
      <c r="D81" s="5" t="s">
        <v>12</v>
      </c>
      <c r="E81" s="3">
        <v>5</v>
      </c>
      <c r="F81" s="6"/>
      <c r="G81" s="6"/>
      <c r="H81" s="7"/>
      <c r="I81" s="7">
        <f t="shared" si="1"/>
        <v>0</v>
      </c>
    </row>
    <row r="82" spans="2:9" x14ac:dyDescent="0.25">
      <c r="B82" s="3" t="s">
        <v>142</v>
      </c>
      <c r="C82" s="4" t="s">
        <v>150</v>
      </c>
      <c r="D82" s="5" t="s">
        <v>151</v>
      </c>
      <c r="E82" s="3">
        <v>320</v>
      </c>
      <c r="F82" s="6"/>
      <c r="G82" s="6"/>
      <c r="H82" s="7"/>
      <c r="I82" s="7">
        <f t="shared" si="1"/>
        <v>0</v>
      </c>
    </row>
    <row r="83" spans="2:9" x14ac:dyDescent="0.25">
      <c r="B83" s="3" t="s">
        <v>144</v>
      </c>
      <c r="C83" s="4" t="s">
        <v>153</v>
      </c>
      <c r="D83" s="5" t="s">
        <v>12</v>
      </c>
      <c r="E83" s="3">
        <v>30</v>
      </c>
      <c r="F83" s="6"/>
      <c r="G83" s="6"/>
      <c r="H83" s="7"/>
      <c r="I83" s="7">
        <f t="shared" si="1"/>
        <v>0</v>
      </c>
    </row>
    <row r="84" spans="2:9" x14ac:dyDescent="0.25">
      <c r="B84" s="3" t="s">
        <v>147</v>
      </c>
      <c r="C84" s="4" t="s">
        <v>155</v>
      </c>
      <c r="D84" s="5" t="s">
        <v>12</v>
      </c>
      <c r="E84" s="3">
        <v>170</v>
      </c>
      <c r="F84" s="6"/>
      <c r="G84" s="6"/>
      <c r="H84" s="7"/>
      <c r="I84" s="7">
        <f t="shared" si="1"/>
        <v>0</v>
      </c>
    </row>
    <row r="85" spans="2:9" x14ac:dyDescent="0.25">
      <c r="B85" s="3" t="s">
        <v>149</v>
      </c>
      <c r="C85" s="4" t="s">
        <v>157</v>
      </c>
      <c r="D85" s="5" t="s">
        <v>12</v>
      </c>
      <c r="E85" s="3">
        <v>20</v>
      </c>
      <c r="F85" s="6"/>
      <c r="G85" s="6"/>
      <c r="H85" s="7"/>
      <c r="I85" s="7">
        <f t="shared" si="1"/>
        <v>0</v>
      </c>
    </row>
    <row r="86" spans="2:9" x14ac:dyDescent="0.25">
      <c r="B86" s="3" t="s">
        <v>152</v>
      </c>
      <c r="C86" s="4" t="s">
        <v>159</v>
      </c>
      <c r="D86" s="5" t="s">
        <v>12</v>
      </c>
      <c r="E86" s="3">
        <v>10</v>
      </c>
      <c r="F86" s="6"/>
      <c r="G86" s="6"/>
      <c r="H86" s="7"/>
      <c r="I86" s="7">
        <f t="shared" si="1"/>
        <v>0</v>
      </c>
    </row>
    <row r="87" spans="2:9" x14ac:dyDescent="0.25">
      <c r="B87" s="3" t="s">
        <v>154</v>
      </c>
      <c r="C87" s="4" t="s">
        <v>161</v>
      </c>
      <c r="D87" s="5" t="s">
        <v>12</v>
      </c>
      <c r="E87" s="3">
        <v>35</v>
      </c>
      <c r="F87" s="6"/>
      <c r="G87" s="6"/>
      <c r="H87" s="7"/>
      <c r="I87" s="7">
        <f t="shared" si="1"/>
        <v>0</v>
      </c>
    </row>
    <row r="88" spans="2:9" x14ac:dyDescent="0.25">
      <c r="B88" s="3" t="s">
        <v>156</v>
      </c>
      <c r="C88" s="4" t="s">
        <v>163</v>
      </c>
      <c r="D88" s="5" t="s">
        <v>12</v>
      </c>
      <c r="E88" s="3">
        <v>60</v>
      </c>
      <c r="F88" s="6"/>
      <c r="G88" s="6"/>
      <c r="H88" s="7"/>
      <c r="I88" s="7">
        <f t="shared" si="1"/>
        <v>0</v>
      </c>
    </row>
    <row r="89" spans="2:9" x14ac:dyDescent="0.25">
      <c r="B89" s="3" t="s">
        <v>158</v>
      </c>
      <c r="C89" s="4" t="s">
        <v>165</v>
      </c>
      <c r="D89" s="5" t="s">
        <v>12</v>
      </c>
      <c r="E89" s="3">
        <v>30</v>
      </c>
      <c r="F89" s="6"/>
      <c r="G89" s="6"/>
      <c r="H89" s="7"/>
      <c r="I89" s="7">
        <f t="shared" si="1"/>
        <v>0</v>
      </c>
    </row>
    <row r="90" spans="2:9" x14ac:dyDescent="0.25">
      <c r="B90" s="3" t="s">
        <v>160</v>
      </c>
      <c r="C90" s="4" t="s">
        <v>167</v>
      </c>
      <c r="D90" s="5" t="s">
        <v>12</v>
      </c>
      <c r="E90" s="3">
        <v>50</v>
      </c>
      <c r="F90" s="6"/>
      <c r="G90" s="6"/>
      <c r="H90" s="7"/>
      <c r="I90" s="7">
        <f t="shared" si="1"/>
        <v>0</v>
      </c>
    </row>
    <row r="91" spans="2:9" x14ac:dyDescent="0.25">
      <c r="B91" s="3" t="s">
        <v>162</v>
      </c>
      <c r="C91" s="4" t="s">
        <v>169</v>
      </c>
      <c r="D91" s="5" t="s">
        <v>12</v>
      </c>
      <c r="E91" s="3">
        <v>50</v>
      </c>
      <c r="F91" s="6"/>
      <c r="G91" s="6"/>
      <c r="H91" s="7"/>
      <c r="I91" s="7">
        <f t="shared" si="1"/>
        <v>0</v>
      </c>
    </row>
    <row r="92" spans="2:9" x14ac:dyDescent="0.25">
      <c r="B92" s="3" t="s">
        <v>232</v>
      </c>
      <c r="C92" s="4" t="s">
        <v>171</v>
      </c>
      <c r="D92" s="5" t="s">
        <v>9</v>
      </c>
      <c r="E92" s="3">
        <v>50</v>
      </c>
      <c r="F92" s="6"/>
      <c r="G92" s="6"/>
      <c r="H92" s="7"/>
      <c r="I92" s="7">
        <f t="shared" si="1"/>
        <v>0</v>
      </c>
    </row>
    <row r="93" spans="2:9" x14ac:dyDescent="0.25">
      <c r="B93" s="3" t="s">
        <v>233</v>
      </c>
      <c r="C93" s="4" t="s">
        <v>207</v>
      </c>
      <c r="D93" s="5" t="s">
        <v>9</v>
      </c>
      <c r="E93" s="3">
        <v>50</v>
      </c>
      <c r="F93" s="6"/>
      <c r="G93" s="6"/>
      <c r="H93" s="7"/>
      <c r="I93" s="7">
        <f t="shared" si="1"/>
        <v>0</v>
      </c>
    </row>
    <row r="94" spans="2:9" ht="30" x14ac:dyDescent="0.25">
      <c r="B94" s="3" t="s">
        <v>164</v>
      </c>
      <c r="C94" s="3" t="s">
        <v>175</v>
      </c>
      <c r="D94" s="5" t="s">
        <v>9</v>
      </c>
      <c r="E94" s="3">
        <v>450</v>
      </c>
      <c r="F94" s="6"/>
      <c r="G94" s="6"/>
      <c r="H94" s="7"/>
      <c r="I94" s="7">
        <f t="shared" si="1"/>
        <v>0</v>
      </c>
    </row>
    <row r="95" spans="2:9" x14ac:dyDescent="0.25">
      <c r="B95" s="3" t="s">
        <v>166</v>
      </c>
      <c r="C95" s="4" t="s">
        <v>177</v>
      </c>
      <c r="D95" s="5" t="s">
        <v>9</v>
      </c>
      <c r="E95" s="3">
        <v>10</v>
      </c>
      <c r="F95" s="6"/>
      <c r="G95" s="6"/>
      <c r="H95" s="7"/>
      <c r="I95" s="7">
        <f t="shared" si="1"/>
        <v>0</v>
      </c>
    </row>
    <row r="96" spans="2:9" x14ac:dyDescent="0.25">
      <c r="B96" s="3" t="s">
        <v>168</v>
      </c>
      <c r="C96" s="4" t="s">
        <v>179</v>
      </c>
      <c r="D96" s="5" t="s">
        <v>151</v>
      </c>
      <c r="E96" s="3">
        <v>200</v>
      </c>
      <c r="F96" s="6"/>
      <c r="G96" s="6"/>
      <c r="H96" s="7"/>
      <c r="I96" s="7">
        <f t="shared" si="1"/>
        <v>0</v>
      </c>
    </row>
    <row r="97" spans="2:9" x14ac:dyDescent="0.25">
      <c r="B97" s="3" t="s">
        <v>170</v>
      </c>
      <c r="C97" s="4" t="s">
        <v>181</v>
      </c>
      <c r="D97" s="5" t="s">
        <v>9</v>
      </c>
      <c r="E97" s="3">
        <v>10</v>
      </c>
      <c r="F97" s="6"/>
      <c r="G97" s="6"/>
      <c r="H97" s="7"/>
      <c r="I97" s="7">
        <f t="shared" si="1"/>
        <v>0</v>
      </c>
    </row>
    <row r="98" spans="2:9" x14ac:dyDescent="0.25">
      <c r="B98" s="3" t="s">
        <v>172</v>
      </c>
      <c r="C98" s="4" t="s">
        <v>183</v>
      </c>
      <c r="D98" s="5" t="s">
        <v>122</v>
      </c>
      <c r="E98" s="3">
        <v>100</v>
      </c>
      <c r="F98" s="6"/>
      <c r="G98" s="6"/>
      <c r="H98" s="7"/>
      <c r="I98" s="7">
        <f t="shared" si="1"/>
        <v>0</v>
      </c>
    </row>
    <row r="99" spans="2:9" x14ac:dyDescent="0.25">
      <c r="B99" s="3" t="s">
        <v>173</v>
      </c>
      <c r="C99" s="4" t="s">
        <v>185</v>
      </c>
      <c r="D99" s="5" t="s">
        <v>9</v>
      </c>
      <c r="E99" s="3">
        <v>70</v>
      </c>
      <c r="F99" s="6"/>
      <c r="G99" s="6"/>
      <c r="H99" s="7"/>
      <c r="I99" s="7">
        <f t="shared" si="1"/>
        <v>0</v>
      </c>
    </row>
    <row r="100" spans="2:9" x14ac:dyDescent="0.25">
      <c r="B100" s="3" t="s">
        <v>174</v>
      </c>
      <c r="C100" s="4" t="s">
        <v>187</v>
      </c>
      <c r="D100" s="5" t="s">
        <v>9</v>
      </c>
      <c r="E100" s="3">
        <v>10</v>
      </c>
      <c r="F100" s="6"/>
      <c r="G100" s="6"/>
      <c r="H100" s="7"/>
      <c r="I100" s="7">
        <f t="shared" si="1"/>
        <v>0</v>
      </c>
    </row>
    <row r="101" spans="2:9" x14ac:dyDescent="0.25">
      <c r="B101" s="3" t="s">
        <v>176</v>
      </c>
      <c r="C101" s="4" t="s">
        <v>189</v>
      </c>
      <c r="D101" s="5" t="s">
        <v>9</v>
      </c>
      <c r="E101" s="3">
        <v>50</v>
      </c>
      <c r="F101" s="6"/>
      <c r="G101" s="6"/>
      <c r="H101" s="7"/>
      <c r="I101" s="7">
        <f t="shared" si="1"/>
        <v>0</v>
      </c>
    </row>
    <row r="102" spans="2:9" x14ac:dyDescent="0.25">
      <c r="B102" s="3" t="s">
        <v>178</v>
      </c>
      <c r="C102" s="4" t="s">
        <v>191</v>
      </c>
      <c r="D102" s="5" t="s">
        <v>9</v>
      </c>
      <c r="E102" s="3">
        <v>5</v>
      </c>
      <c r="F102" s="13"/>
      <c r="G102" s="13"/>
      <c r="H102" s="7"/>
      <c r="I102" s="7">
        <f t="shared" si="1"/>
        <v>0</v>
      </c>
    </row>
    <row r="103" spans="2:9" x14ac:dyDescent="0.25">
      <c r="B103" s="3" t="s">
        <v>180</v>
      </c>
      <c r="C103" s="4" t="s">
        <v>192</v>
      </c>
      <c r="D103" s="5" t="s">
        <v>9</v>
      </c>
      <c r="E103" s="3">
        <v>150</v>
      </c>
      <c r="F103" s="14"/>
      <c r="G103" s="14"/>
      <c r="H103" s="7"/>
      <c r="I103" s="7">
        <f t="shared" si="1"/>
        <v>0</v>
      </c>
    </row>
    <row r="104" spans="2:9" x14ac:dyDescent="0.25">
      <c r="B104" s="3" t="s">
        <v>182</v>
      </c>
      <c r="C104" s="4" t="s">
        <v>193</v>
      </c>
      <c r="D104" s="5" t="s">
        <v>9</v>
      </c>
      <c r="E104" s="3">
        <v>200</v>
      </c>
      <c r="F104" s="14"/>
      <c r="G104" s="14"/>
      <c r="H104" s="7"/>
      <c r="I104" s="7">
        <f t="shared" si="1"/>
        <v>0</v>
      </c>
    </row>
    <row r="105" spans="2:9" x14ac:dyDescent="0.25">
      <c r="B105" s="3" t="s">
        <v>184</v>
      </c>
      <c r="C105" s="4" t="s">
        <v>194</v>
      </c>
      <c r="D105" s="5" t="s">
        <v>9</v>
      </c>
      <c r="E105" s="3">
        <v>50</v>
      </c>
      <c r="F105" s="14"/>
      <c r="G105" s="14"/>
      <c r="H105" s="7"/>
      <c r="I105" s="7">
        <f t="shared" si="1"/>
        <v>0</v>
      </c>
    </row>
    <row r="106" spans="2:9" x14ac:dyDescent="0.25">
      <c r="B106" s="3" t="s">
        <v>186</v>
      </c>
      <c r="C106" s="4" t="s">
        <v>195</v>
      </c>
      <c r="D106" s="5" t="s">
        <v>9</v>
      </c>
      <c r="E106" s="3">
        <v>35</v>
      </c>
      <c r="F106" s="14"/>
      <c r="G106" s="14"/>
      <c r="H106" s="7"/>
      <c r="I106" s="7">
        <f t="shared" si="1"/>
        <v>0</v>
      </c>
    </row>
    <row r="107" spans="2:9" x14ac:dyDescent="0.25">
      <c r="B107" s="3" t="s">
        <v>188</v>
      </c>
      <c r="C107" s="4" t="s">
        <v>196</v>
      </c>
      <c r="D107" s="5" t="s">
        <v>9</v>
      </c>
      <c r="E107" s="3">
        <v>40</v>
      </c>
      <c r="F107" s="21"/>
      <c r="G107" s="21"/>
      <c r="H107" s="7"/>
      <c r="I107" s="7">
        <f t="shared" si="1"/>
        <v>0</v>
      </c>
    </row>
    <row r="108" spans="2:9" x14ac:dyDescent="0.25">
      <c r="B108" s="3"/>
      <c r="C108" s="4"/>
      <c r="D108" s="5"/>
      <c r="E108" s="3"/>
      <c r="F108" s="14"/>
      <c r="G108" s="14"/>
      <c r="H108" s="7"/>
      <c r="I108" s="7"/>
    </row>
    <row r="109" spans="2:9" x14ac:dyDescent="0.25">
      <c r="B109" s="3" t="s">
        <v>190</v>
      </c>
      <c r="C109" s="4" t="s">
        <v>208</v>
      </c>
      <c r="D109" s="5" t="s">
        <v>9</v>
      </c>
      <c r="E109" s="3">
        <v>250</v>
      </c>
      <c r="F109" s="14"/>
      <c r="G109" s="14"/>
      <c r="H109" s="7"/>
      <c r="I109" s="7">
        <f t="shared" si="1"/>
        <v>0</v>
      </c>
    </row>
    <row r="110" spans="2:9" x14ac:dyDescent="0.25">
      <c r="B110" s="3" t="s">
        <v>234</v>
      </c>
      <c r="C110" s="4" t="s">
        <v>224</v>
      </c>
      <c r="D110" s="5" t="s">
        <v>9</v>
      </c>
      <c r="E110" s="3">
        <v>100</v>
      </c>
      <c r="F110" s="14"/>
      <c r="G110" s="14"/>
      <c r="H110" s="7"/>
      <c r="I110" s="7">
        <f t="shared" si="1"/>
        <v>0</v>
      </c>
    </row>
    <row r="111" spans="2:9" x14ac:dyDescent="0.25">
      <c r="B111" s="3"/>
      <c r="C111" s="3"/>
      <c r="D111" s="3"/>
      <c r="E111" s="3"/>
      <c r="F111" s="15" t="s">
        <v>197</v>
      </c>
      <c r="G111" s="15"/>
      <c r="H111" s="14"/>
      <c r="I111" s="16">
        <f>SUM(I6:I110)</f>
        <v>0</v>
      </c>
    </row>
    <row r="112" spans="2:9" x14ac:dyDescent="0.25">
      <c r="B112" s="17"/>
      <c r="C112" s="17"/>
      <c r="D112" s="17"/>
      <c r="E112" s="17"/>
      <c r="F112" s="18"/>
      <c r="G112" s="18"/>
      <c r="H112" s="19"/>
      <c r="I112" s="19"/>
    </row>
    <row r="113" spans="2:9" x14ac:dyDescent="0.25">
      <c r="B113" s="17"/>
      <c r="C113" s="17"/>
      <c r="D113" s="17"/>
      <c r="E113" s="17"/>
      <c r="F113" s="18"/>
      <c r="G113" s="18"/>
      <c r="H113" s="19"/>
      <c r="I113" s="19"/>
    </row>
    <row r="114" spans="2:9" x14ac:dyDescent="0.25">
      <c r="B114" s="19"/>
      <c r="C114" s="20"/>
      <c r="D114" s="19"/>
      <c r="E114" s="19"/>
      <c r="F114" s="19"/>
      <c r="G114" s="19"/>
      <c r="H114" s="19"/>
      <c r="I114" s="19"/>
    </row>
    <row r="115" spans="2:9" ht="39.75" customHeight="1" x14ac:dyDescent="0.25">
      <c r="B115" s="23" t="s">
        <v>198</v>
      </c>
      <c r="C115" s="23"/>
      <c r="D115" s="23"/>
      <c r="E115" s="23"/>
      <c r="F115" s="23"/>
      <c r="G115" s="23"/>
      <c r="H115" s="19"/>
      <c r="I115" s="19"/>
    </row>
    <row r="116" spans="2:9" x14ac:dyDescent="0.25">
      <c r="I116"/>
    </row>
    <row r="117" spans="2:9" x14ac:dyDescent="0.25">
      <c r="I117"/>
    </row>
    <row r="118" spans="2:9" x14ac:dyDescent="0.25">
      <c r="I118"/>
    </row>
    <row r="119" spans="2:9" x14ac:dyDescent="0.25">
      <c r="I119"/>
    </row>
    <row r="120" spans="2:9" x14ac:dyDescent="0.25">
      <c r="I120"/>
    </row>
    <row r="121" spans="2:9" x14ac:dyDescent="0.25">
      <c r="I121"/>
    </row>
    <row r="122" spans="2:9" x14ac:dyDescent="0.25">
      <c r="I122"/>
    </row>
    <row r="123" spans="2:9" x14ac:dyDescent="0.25">
      <c r="I123"/>
    </row>
    <row r="124" spans="2:9" x14ac:dyDescent="0.25">
      <c r="I124"/>
    </row>
    <row r="125" spans="2:9" x14ac:dyDescent="0.25">
      <c r="I125"/>
    </row>
    <row r="126" spans="2:9" x14ac:dyDescent="0.25">
      <c r="I126"/>
    </row>
    <row r="127" spans="2:9" x14ac:dyDescent="0.25">
      <c r="I127"/>
    </row>
    <row r="128" spans="2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  <row r="511" spans="9:9" x14ac:dyDescent="0.25">
      <c r="I511"/>
    </row>
    <row r="512" spans="9:9" x14ac:dyDescent="0.25">
      <c r="I512"/>
    </row>
    <row r="513" spans="9:9" x14ac:dyDescent="0.25">
      <c r="I513"/>
    </row>
    <row r="514" spans="9:9" x14ac:dyDescent="0.25">
      <c r="I514"/>
    </row>
    <row r="515" spans="9:9" x14ac:dyDescent="0.25">
      <c r="I515"/>
    </row>
    <row r="516" spans="9:9" x14ac:dyDescent="0.25">
      <c r="I516"/>
    </row>
    <row r="517" spans="9:9" x14ac:dyDescent="0.25">
      <c r="I517"/>
    </row>
    <row r="518" spans="9:9" x14ac:dyDescent="0.25">
      <c r="I518"/>
    </row>
    <row r="519" spans="9:9" x14ac:dyDescent="0.25">
      <c r="I519"/>
    </row>
    <row r="520" spans="9:9" x14ac:dyDescent="0.25">
      <c r="I520"/>
    </row>
    <row r="521" spans="9:9" x14ac:dyDescent="0.25">
      <c r="I521"/>
    </row>
    <row r="522" spans="9:9" x14ac:dyDescent="0.25">
      <c r="I522"/>
    </row>
    <row r="523" spans="9:9" x14ac:dyDescent="0.25">
      <c r="I523"/>
    </row>
    <row r="524" spans="9:9" x14ac:dyDescent="0.25">
      <c r="I524"/>
    </row>
    <row r="525" spans="9:9" x14ac:dyDescent="0.25">
      <c r="I525"/>
    </row>
    <row r="526" spans="9:9" x14ac:dyDescent="0.25">
      <c r="I526"/>
    </row>
    <row r="527" spans="9:9" x14ac:dyDescent="0.25">
      <c r="I527"/>
    </row>
    <row r="528" spans="9:9" x14ac:dyDescent="0.25">
      <c r="I528"/>
    </row>
    <row r="529" spans="9:9" x14ac:dyDescent="0.25">
      <c r="I529"/>
    </row>
    <row r="530" spans="9:9" x14ac:dyDescent="0.25">
      <c r="I530"/>
    </row>
    <row r="531" spans="9:9" x14ac:dyDescent="0.25">
      <c r="I531"/>
    </row>
    <row r="532" spans="9:9" x14ac:dyDescent="0.25">
      <c r="I532"/>
    </row>
    <row r="533" spans="9:9" x14ac:dyDescent="0.25">
      <c r="I533"/>
    </row>
    <row r="534" spans="9:9" x14ac:dyDescent="0.25">
      <c r="I534"/>
    </row>
    <row r="535" spans="9:9" x14ac:dyDescent="0.25">
      <c r="I535"/>
    </row>
    <row r="536" spans="9:9" x14ac:dyDescent="0.25">
      <c r="I536"/>
    </row>
    <row r="537" spans="9:9" x14ac:dyDescent="0.25">
      <c r="I537"/>
    </row>
    <row r="538" spans="9:9" x14ac:dyDescent="0.25">
      <c r="I538"/>
    </row>
    <row r="539" spans="9:9" x14ac:dyDescent="0.25">
      <c r="I539"/>
    </row>
    <row r="540" spans="9:9" x14ac:dyDescent="0.25">
      <c r="I540"/>
    </row>
    <row r="541" spans="9:9" x14ac:dyDescent="0.25">
      <c r="I541"/>
    </row>
    <row r="542" spans="9:9" x14ac:dyDescent="0.25">
      <c r="I542"/>
    </row>
    <row r="543" spans="9:9" x14ac:dyDescent="0.25">
      <c r="I543"/>
    </row>
    <row r="544" spans="9:9" x14ac:dyDescent="0.25">
      <c r="I544"/>
    </row>
    <row r="545" spans="9:9" x14ac:dyDescent="0.25">
      <c r="I545"/>
    </row>
    <row r="546" spans="9:9" x14ac:dyDescent="0.25">
      <c r="I546"/>
    </row>
    <row r="547" spans="9:9" x14ac:dyDescent="0.25">
      <c r="I547"/>
    </row>
    <row r="548" spans="9:9" x14ac:dyDescent="0.25">
      <c r="I548"/>
    </row>
    <row r="549" spans="9:9" x14ac:dyDescent="0.25">
      <c r="I549"/>
    </row>
    <row r="550" spans="9:9" x14ac:dyDescent="0.25">
      <c r="I550"/>
    </row>
    <row r="551" spans="9:9" x14ac:dyDescent="0.25">
      <c r="I551"/>
    </row>
    <row r="552" spans="9:9" x14ac:dyDescent="0.25">
      <c r="I552"/>
    </row>
    <row r="553" spans="9:9" x14ac:dyDescent="0.25">
      <c r="I553"/>
    </row>
    <row r="554" spans="9:9" x14ac:dyDescent="0.25">
      <c r="I554"/>
    </row>
    <row r="555" spans="9:9" x14ac:dyDescent="0.25">
      <c r="I555"/>
    </row>
    <row r="556" spans="9:9" x14ac:dyDescent="0.25">
      <c r="I556"/>
    </row>
    <row r="557" spans="9:9" x14ac:dyDescent="0.25">
      <c r="I557"/>
    </row>
    <row r="558" spans="9:9" x14ac:dyDescent="0.25">
      <c r="I558"/>
    </row>
    <row r="559" spans="9:9" x14ac:dyDescent="0.25">
      <c r="I559"/>
    </row>
    <row r="560" spans="9:9" x14ac:dyDescent="0.25">
      <c r="I560"/>
    </row>
    <row r="561" spans="9:9" x14ac:dyDescent="0.25">
      <c r="I561"/>
    </row>
    <row r="562" spans="9:9" x14ac:dyDescent="0.25">
      <c r="I562"/>
    </row>
    <row r="563" spans="9:9" x14ac:dyDescent="0.25">
      <c r="I563"/>
    </row>
    <row r="564" spans="9:9" x14ac:dyDescent="0.25">
      <c r="I564"/>
    </row>
    <row r="565" spans="9:9" x14ac:dyDescent="0.25">
      <c r="I565"/>
    </row>
    <row r="566" spans="9:9" x14ac:dyDescent="0.25">
      <c r="I566"/>
    </row>
    <row r="567" spans="9:9" x14ac:dyDescent="0.25">
      <c r="I567"/>
    </row>
    <row r="568" spans="9:9" x14ac:dyDescent="0.25">
      <c r="I568"/>
    </row>
    <row r="569" spans="9:9" x14ac:dyDescent="0.25">
      <c r="I569"/>
    </row>
    <row r="570" spans="9:9" x14ac:dyDescent="0.25">
      <c r="I570"/>
    </row>
    <row r="571" spans="9:9" x14ac:dyDescent="0.25">
      <c r="I571"/>
    </row>
    <row r="572" spans="9:9" x14ac:dyDescent="0.25">
      <c r="I572"/>
    </row>
    <row r="573" spans="9:9" x14ac:dyDescent="0.25">
      <c r="I573"/>
    </row>
    <row r="574" spans="9:9" x14ac:dyDescent="0.25">
      <c r="I574"/>
    </row>
    <row r="575" spans="9:9" x14ac:dyDescent="0.25">
      <c r="I575"/>
    </row>
    <row r="576" spans="9:9" x14ac:dyDescent="0.25">
      <c r="I576"/>
    </row>
    <row r="577" spans="9:9" x14ac:dyDescent="0.25">
      <c r="I577"/>
    </row>
    <row r="578" spans="9:9" x14ac:dyDescent="0.25">
      <c r="I578"/>
    </row>
    <row r="579" spans="9:9" x14ac:dyDescent="0.25">
      <c r="I579"/>
    </row>
    <row r="580" spans="9:9" x14ac:dyDescent="0.25">
      <c r="I580"/>
    </row>
    <row r="581" spans="9:9" x14ac:dyDescent="0.25">
      <c r="I581"/>
    </row>
    <row r="582" spans="9:9" x14ac:dyDescent="0.25">
      <c r="I582"/>
    </row>
    <row r="583" spans="9:9" x14ac:dyDescent="0.25">
      <c r="I583"/>
    </row>
    <row r="584" spans="9:9" x14ac:dyDescent="0.25">
      <c r="I584"/>
    </row>
    <row r="585" spans="9:9" x14ac:dyDescent="0.25">
      <c r="I585"/>
    </row>
    <row r="586" spans="9:9" x14ac:dyDescent="0.25">
      <c r="I586"/>
    </row>
    <row r="587" spans="9:9" x14ac:dyDescent="0.25">
      <c r="I587"/>
    </row>
    <row r="588" spans="9:9" x14ac:dyDescent="0.25">
      <c r="I588"/>
    </row>
    <row r="589" spans="9:9" x14ac:dyDescent="0.25">
      <c r="I589"/>
    </row>
    <row r="590" spans="9:9" x14ac:dyDescent="0.25">
      <c r="I590"/>
    </row>
    <row r="591" spans="9:9" x14ac:dyDescent="0.25">
      <c r="I591"/>
    </row>
    <row r="592" spans="9:9" x14ac:dyDescent="0.25">
      <c r="I592"/>
    </row>
    <row r="593" spans="9:9" x14ac:dyDescent="0.25">
      <c r="I593"/>
    </row>
    <row r="594" spans="9:9" x14ac:dyDescent="0.25">
      <c r="I594"/>
    </row>
    <row r="595" spans="9:9" x14ac:dyDescent="0.25">
      <c r="I595"/>
    </row>
    <row r="596" spans="9:9" x14ac:dyDescent="0.25">
      <c r="I596"/>
    </row>
    <row r="597" spans="9:9" x14ac:dyDescent="0.25">
      <c r="I597"/>
    </row>
    <row r="598" spans="9:9" x14ac:dyDescent="0.25">
      <c r="I598"/>
    </row>
    <row r="599" spans="9:9" x14ac:dyDescent="0.25">
      <c r="I599"/>
    </row>
    <row r="600" spans="9:9" x14ac:dyDescent="0.25">
      <c r="I600"/>
    </row>
    <row r="601" spans="9:9" x14ac:dyDescent="0.25">
      <c r="I601"/>
    </row>
    <row r="602" spans="9:9" x14ac:dyDescent="0.25">
      <c r="I602"/>
    </row>
    <row r="603" spans="9:9" x14ac:dyDescent="0.25">
      <c r="I603"/>
    </row>
    <row r="604" spans="9:9" x14ac:dyDescent="0.25">
      <c r="I604"/>
    </row>
    <row r="605" spans="9:9" x14ac:dyDescent="0.25">
      <c r="I605"/>
    </row>
    <row r="606" spans="9:9" x14ac:dyDescent="0.25">
      <c r="I606"/>
    </row>
    <row r="607" spans="9:9" x14ac:dyDescent="0.25">
      <c r="I607"/>
    </row>
    <row r="608" spans="9:9" x14ac:dyDescent="0.25">
      <c r="I608"/>
    </row>
    <row r="609" spans="9:9" x14ac:dyDescent="0.25">
      <c r="I609"/>
    </row>
    <row r="610" spans="9:9" x14ac:dyDescent="0.25">
      <c r="I610"/>
    </row>
    <row r="611" spans="9:9" x14ac:dyDescent="0.25">
      <c r="I611"/>
    </row>
    <row r="612" spans="9:9" x14ac:dyDescent="0.25">
      <c r="I612"/>
    </row>
    <row r="613" spans="9:9" x14ac:dyDescent="0.25">
      <c r="I613"/>
    </row>
    <row r="614" spans="9:9" x14ac:dyDescent="0.25">
      <c r="I614"/>
    </row>
    <row r="615" spans="9:9" x14ac:dyDescent="0.25">
      <c r="I615"/>
    </row>
    <row r="616" spans="9:9" x14ac:dyDescent="0.25">
      <c r="I616"/>
    </row>
    <row r="617" spans="9:9" x14ac:dyDescent="0.25">
      <c r="I617"/>
    </row>
    <row r="618" spans="9:9" x14ac:dyDescent="0.25">
      <c r="I618"/>
    </row>
    <row r="619" spans="9:9" x14ac:dyDescent="0.25">
      <c r="I619"/>
    </row>
    <row r="620" spans="9:9" x14ac:dyDescent="0.25">
      <c r="I620"/>
    </row>
    <row r="621" spans="9:9" x14ac:dyDescent="0.25">
      <c r="I621"/>
    </row>
    <row r="622" spans="9:9" x14ac:dyDescent="0.25">
      <c r="I622"/>
    </row>
    <row r="623" spans="9:9" x14ac:dyDescent="0.25">
      <c r="I623"/>
    </row>
    <row r="624" spans="9:9" x14ac:dyDescent="0.25">
      <c r="I624"/>
    </row>
    <row r="625" spans="9:9" x14ac:dyDescent="0.25">
      <c r="I625"/>
    </row>
    <row r="626" spans="9:9" x14ac:dyDescent="0.25">
      <c r="I626"/>
    </row>
    <row r="627" spans="9:9" x14ac:dyDescent="0.25">
      <c r="I627"/>
    </row>
    <row r="628" spans="9:9" x14ac:dyDescent="0.25">
      <c r="I628"/>
    </row>
    <row r="629" spans="9:9" x14ac:dyDescent="0.25">
      <c r="I629"/>
    </row>
    <row r="630" spans="9:9" x14ac:dyDescent="0.25">
      <c r="I630"/>
    </row>
    <row r="631" spans="9:9" x14ac:dyDescent="0.25">
      <c r="I631"/>
    </row>
    <row r="632" spans="9:9" x14ac:dyDescent="0.25">
      <c r="I632"/>
    </row>
    <row r="633" spans="9:9" x14ac:dyDescent="0.25">
      <c r="I633"/>
    </row>
    <row r="634" spans="9:9" x14ac:dyDescent="0.25">
      <c r="I634"/>
    </row>
    <row r="635" spans="9:9" x14ac:dyDescent="0.25">
      <c r="I635"/>
    </row>
    <row r="636" spans="9:9" x14ac:dyDescent="0.25">
      <c r="I636"/>
    </row>
    <row r="637" spans="9:9" x14ac:dyDescent="0.25">
      <c r="I637"/>
    </row>
    <row r="638" spans="9:9" x14ac:dyDescent="0.25">
      <c r="I638"/>
    </row>
    <row r="639" spans="9:9" x14ac:dyDescent="0.25">
      <c r="I639"/>
    </row>
    <row r="640" spans="9:9" x14ac:dyDescent="0.25">
      <c r="I640"/>
    </row>
    <row r="641" spans="9:9" x14ac:dyDescent="0.25">
      <c r="I641"/>
    </row>
    <row r="642" spans="9:9" x14ac:dyDescent="0.25">
      <c r="I642"/>
    </row>
    <row r="643" spans="9:9" x14ac:dyDescent="0.25">
      <c r="I643"/>
    </row>
    <row r="644" spans="9:9" x14ac:dyDescent="0.25">
      <c r="I644"/>
    </row>
    <row r="645" spans="9:9" x14ac:dyDescent="0.25">
      <c r="I645"/>
    </row>
    <row r="646" spans="9:9" x14ac:dyDescent="0.25">
      <c r="I646"/>
    </row>
    <row r="647" spans="9:9" x14ac:dyDescent="0.25">
      <c r="I647"/>
    </row>
    <row r="648" spans="9:9" x14ac:dyDescent="0.25">
      <c r="I648"/>
    </row>
    <row r="649" spans="9:9" x14ac:dyDescent="0.25">
      <c r="I649"/>
    </row>
    <row r="650" spans="9:9" x14ac:dyDescent="0.25">
      <c r="I650"/>
    </row>
    <row r="651" spans="9:9" x14ac:dyDescent="0.25">
      <c r="I651"/>
    </row>
    <row r="652" spans="9:9" x14ac:dyDescent="0.25">
      <c r="I652"/>
    </row>
    <row r="653" spans="9:9" x14ac:dyDescent="0.25">
      <c r="I653"/>
    </row>
    <row r="654" spans="9:9" x14ac:dyDescent="0.25">
      <c r="I654"/>
    </row>
    <row r="655" spans="9:9" x14ac:dyDescent="0.25">
      <c r="I655"/>
    </row>
    <row r="656" spans="9:9" x14ac:dyDescent="0.25">
      <c r="I656"/>
    </row>
    <row r="657" spans="9:9" x14ac:dyDescent="0.25">
      <c r="I657"/>
    </row>
    <row r="658" spans="9:9" x14ac:dyDescent="0.25">
      <c r="I658"/>
    </row>
    <row r="659" spans="9:9" x14ac:dyDescent="0.25">
      <c r="I659"/>
    </row>
    <row r="660" spans="9:9" x14ac:dyDescent="0.25">
      <c r="I660"/>
    </row>
    <row r="661" spans="9:9" x14ac:dyDescent="0.25">
      <c r="I661"/>
    </row>
    <row r="662" spans="9:9" x14ac:dyDescent="0.25">
      <c r="I662"/>
    </row>
    <row r="663" spans="9:9" x14ac:dyDescent="0.25">
      <c r="I663"/>
    </row>
    <row r="664" spans="9:9" x14ac:dyDescent="0.25">
      <c r="I664"/>
    </row>
    <row r="665" spans="9:9" x14ac:dyDescent="0.25">
      <c r="I665"/>
    </row>
    <row r="666" spans="9:9" x14ac:dyDescent="0.25">
      <c r="I666"/>
    </row>
    <row r="667" spans="9:9" x14ac:dyDescent="0.25">
      <c r="I667"/>
    </row>
    <row r="668" spans="9:9" x14ac:dyDescent="0.25">
      <c r="I668"/>
    </row>
    <row r="669" spans="9:9" x14ac:dyDescent="0.25">
      <c r="I669"/>
    </row>
    <row r="670" spans="9:9" x14ac:dyDescent="0.25">
      <c r="I670"/>
    </row>
    <row r="671" spans="9:9" x14ac:dyDescent="0.25">
      <c r="I671"/>
    </row>
    <row r="672" spans="9:9" x14ac:dyDescent="0.25">
      <c r="I672"/>
    </row>
    <row r="673" spans="9:9" x14ac:dyDescent="0.25">
      <c r="I673"/>
    </row>
    <row r="674" spans="9:9" x14ac:dyDescent="0.25">
      <c r="I674"/>
    </row>
    <row r="675" spans="9:9" x14ac:dyDescent="0.25">
      <c r="I675"/>
    </row>
    <row r="676" spans="9:9" x14ac:dyDescent="0.25">
      <c r="I676"/>
    </row>
    <row r="677" spans="9:9" x14ac:dyDescent="0.25">
      <c r="I677"/>
    </row>
    <row r="678" spans="9:9" x14ac:dyDescent="0.25">
      <c r="I678"/>
    </row>
    <row r="679" spans="9:9" x14ac:dyDescent="0.25">
      <c r="I679"/>
    </row>
    <row r="680" spans="9:9" x14ac:dyDescent="0.25">
      <c r="I680"/>
    </row>
    <row r="681" spans="9:9" x14ac:dyDescent="0.25">
      <c r="I681"/>
    </row>
    <row r="682" spans="9:9" x14ac:dyDescent="0.25">
      <c r="I682"/>
    </row>
    <row r="683" spans="9:9" x14ac:dyDescent="0.25">
      <c r="I683"/>
    </row>
    <row r="684" spans="9:9" x14ac:dyDescent="0.25">
      <c r="I684"/>
    </row>
    <row r="685" spans="9:9" x14ac:dyDescent="0.25">
      <c r="I685"/>
    </row>
    <row r="686" spans="9:9" x14ac:dyDescent="0.25">
      <c r="I686"/>
    </row>
    <row r="687" spans="9:9" x14ac:dyDescent="0.25">
      <c r="I687"/>
    </row>
    <row r="688" spans="9:9" x14ac:dyDescent="0.25">
      <c r="I688"/>
    </row>
    <row r="689" spans="9:9" x14ac:dyDescent="0.25">
      <c r="I689"/>
    </row>
    <row r="690" spans="9:9" x14ac:dyDescent="0.25">
      <c r="I690"/>
    </row>
    <row r="691" spans="9:9" x14ac:dyDescent="0.25">
      <c r="I691"/>
    </row>
    <row r="692" spans="9:9" x14ac:dyDescent="0.25">
      <c r="I692"/>
    </row>
    <row r="693" spans="9:9" x14ac:dyDescent="0.25">
      <c r="I693"/>
    </row>
    <row r="694" spans="9:9" x14ac:dyDescent="0.25">
      <c r="I694"/>
    </row>
    <row r="695" spans="9:9" x14ac:dyDescent="0.25">
      <c r="I695"/>
    </row>
    <row r="696" spans="9:9" x14ac:dyDescent="0.25">
      <c r="I696"/>
    </row>
    <row r="697" spans="9:9" x14ac:dyDescent="0.25">
      <c r="I697"/>
    </row>
    <row r="698" spans="9:9" x14ac:dyDescent="0.25">
      <c r="I698"/>
    </row>
    <row r="699" spans="9:9" x14ac:dyDescent="0.25">
      <c r="I699"/>
    </row>
    <row r="700" spans="9:9" x14ac:dyDescent="0.25">
      <c r="I700"/>
    </row>
    <row r="701" spans="9:9" x14ac:dyDescent="0.25">
      <c r="I701"/>
    </row>
    <row r="702" spans="9:9" x14ac:dyDescent="0.25">
      <c r="I702"/>
    </row>
    <row r="703" spans="9:9" x14ac:dyDescent="0.25">
      <c r="I703"/>
    </row>
    <row r="704" spans="9:9" x14ac:dyDescent="0.25">
      <c r="I704"/>
    </row>
    <row r="705" spans="9:9" x14ac:dyDescent="0.25">
      <c r="I705"/>
    </row>
    <row r="706" spans="9:9" x14ac:dyDescent="0.25">
      <c r="I706"/>
    </row>
    <row r="707" spans="9:9" x14ac:dyDescent="0.25">
      <c r="I707"/>
    </row>
    <row r="708" spans="9:9" x14ac:dyDescent="0.25">
      <c r="I708"/>
    </row>
    <row r="709" spans="9:9" x14ac:dyDescent="0.25">
      <c r="I709"/>
    </row>
    <row r="710" spans="9:9" x14ac:dyDescent="0.25">
      <c r="I710"/>
    </row>
    <row r="711" spans="9:9" x14ac:dyDescent="0.25">
      <c r="I711"/>
    </row>
    <row r="712" spans="9:9" x14ac:dyDescent="0.25">
      <c r="I712"/>
    </row>
    <row r="713" spans="9:9" x14ac:dyDescent="0.25">
      <c r="I713"/>
    </row>
    <row r="714" spans="9:9" x14ac:dyDescent="0.25">
      <c r="I714"/>
    </row>
    <row r="715" spans="9:9" x14ac:dyDescent="0.25">
      <c r="I715"/>
    </row>
    <row r="716" spans="9:9" x14ac:dyDescent="0.25">
      <c r="I716"/>
    </row>
    <row r="717" spans="9:9" x14ac:dyDescent="0.25">
      <c r="I717"/>
    </row>
    <row r="718" spans="9:9" x14ac:dyDescent="0.25">
      <c r="I718"/>
    </row>
    <row r="719" spans="9:9" x14ac:dyDescent="0.25">
      <c r="I719"/>
    </row>
    <row r="720" spans="9:9" x14ac:dyDescent="0.25">
      <c r="I720"/>
    </row>
    <row r="721" spans="9:9" x14ac:dyDescent="0.25">
      <c r="I721"/>
    </row>
  </sheetData>
  <mergeCells count="1">
    <mergeCell ref="B115:G115"/>
  </mergeCells>
  <phoneticPr fontId="2" type="noConversion"/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2023-11-22T13:31:22Z</cp:lastPrinted>
  <dcterms:created xsi:type="dcterms:W3CDTF">2021-03-12T09:21:50Z</dcterms:created>
  <dcterms:modified xsi:type="dcterms:W3CDTF">2023-11-23T07:03:08Z</dcterms:modified>
</cp:coreProperties>
</file>