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ZETARGI NOWE ZASADY\PIECZYWO\"/>
    </mc:Choice>
  </mc:AlternateContent>
  <xr:revisionPtr revIDLastSave="0" documentId="13_ncr:1_{901A6D72-FD05-4227-B487-A05E45E7F7DC}" xr6:coauthVersionLast="47" xr6:coauthVersionMax="47" xr10:uidLastSave="{00000000-0000-0000-0000-000000000000}"/>
  <bookViews>
    <workbookView xWindow="-120" yWindow="-120" windowWidth="19440" windowHeight="15000" xr2:uid="{A097D870-626C-43AA-AC9A-F6BE0A887046}"/>
  </bookViews>
  <sheets>
    <sheet name="PIECZYW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 l="1"/>
  <c r="G23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I12" i="1" l="1"/>
  <c r="I14" i="1"/>
  <c r="I20" i="1"/>
  <c r="I16" i="1"/>
  <c r="I22" i="1"/>
  <c r="I10" i="1"/>
  <c r="I18" i="1"/>
  <c r="I21" i="1"/>
  <c r="I19" i="1"/>
  <c r="I17" i="1"/>
  <c r="I15" i="1"/>
  <c r="I13" i="1"/>
  <c r="I11" i="1"/>
  <c r="I9" i="1"/>
  <c r="I8" i="1" l="1"/>
</calcChain>
</file>

<file path=xl/sharedStrings.xml><?xml version="1.0" encoding="utf-8"?>
<sst xmlns="http://schemas.openxmlformats.org/spreadsheetml/2006/main" count="62" uniqueCount="48">
  <si>
    <t>PAKIET I - ASORTYMENT  PIECZYWA</t>
  </si>
  <si>
    <t xml:space="preserve">                                                                                                                                                                           </t>
  </si>
  <si>
    <t xml:space="preserve">  </t>
  </si>
  <si>
    <t>l.p.</t>
  </si>
  <si>
    <t>Nazwa towaru</t>
  </si>
  <si>
    <t>Jednostka miary</t>
  </si>
  <si>
    <t xml:space="preserve">          Ilość  na               12  miesięcy</t>
  </si>
  <si>
    <t>Cena jedn.netto</t>
  </si>
  <si>
    <t>wartość netto                  (kolumna 4x5)</t>
  </si>
  <si>
    <t>stawka VAT</t>
  </si>
  <si>
    <t>wartość brutto</t>
  </si>
  <si>
    <t>1.</t>
  </si>
  <si>
    <t>Chleb pszenno- żytni  zwykły  krojony  1 kg</t>
  </si>
  <si>
    <t xml:space="preserve">          szt</t>
  </si>
  <si>
    <t>2.</t>
  </si>
  <si>
    <t>Chleb  graham  krojony  700g</t>
  </si>
  <si>
    <t>3.</t>
  </si>
  <si>
    <t>Weka  krojona  400g</t>
  </si>
  <si>
    <t>4.</t>
  </si>
  <si>
    <t>Bułka zwykła  100g</t>
  </si>
  <si>
    <t>5.</t>
  </si>
  <si>
    <t>Bułka kajzerka  50g</t>
  </si>
  <si>
    <t>6.</t>
  </si>
  <si>
    <t>Bułka grahamka 100g</t>
  </si>
  <si>
    <t>7.</t>
  </si>
  <si>
    <t>Rogal maślany 100g</t>
  </si>
  <si>
    <t>8.</t>
  </si>
  <si>
    <t>Bułka tarta</t>
  </si>
  <si>
    <t xml:space="preserve">          kg</t>
  </si>
  <si>
    <t>9.</t>
  </si>
  <si>
    <t>Strucla – chałka  pleciona 300g</t>
  </si>
  <si>
    <t>10.</t>
  </si>
  <si>
    <t>Bułka warszawska 90g</t>
  </si>
  <si>
    <t>11.</t>
  </si>
  <si>
    <t>Bułka z serem żółtym 70g</t>
  </si>
  <si>
    <t>12.</t>
  </si>
  <si>
    <t>Bułka z ziarnami 60g</t>
  </si>
  <si>
    <t>13.</t>
  </si>
  <si>
    <t>Bułka paluch z ziarnami 60g</t>
  </si>
  <si>
    <t>14.</t>
  </si>
  <si>
    <t>Bułka hamburgerowa 50g</t>
  </si>
  <si>
    <t>15.</t>
  </si>
  <si>
    <t>Bułka hot - dog 90g</t>
  </si>
  <si>
    <t xml:space="preserve">                                                                                                                                                         RAZEM  :                                                                                            </t>
  </si>
  <si>
    <t xml:space="preserve"> </t>
  </si>
  <si>
    <t>…………………………………………………..</t>
  </si>
  <si>
    <t>pieczątka i podpis wykonawcy</t>
  </si>
  <si>
    <t>Wszystkie dostarczane pieczywo będzie posiadało informację o wartości odżywczej w 100g , oraz zawartych w nich alergenach.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</si>
</sst>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9" fontId="0" fillId="0" borderId="0" xfId="0" applyNumberFormat="1"/>
    <xf numFmtId="4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9" fontId="1" fillId="0" borderId="1" xfId="0" applyNumberFormat="1" applyFon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 wrapText="1"/>
    </xf>
    <xf numFmtId="9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2" fontId="0" fillId="0" borderId="0" xfId="0" applyNumberFormat="1"/>
    <xf numFmtId="9" fontId="1" fillId="0" borderId="0" xfId="0" applyNumberFormat="1" applyFont="1"/>
    <xf numFmtId="9" fontId="1" fillId="0" borderId="0" xfId="0" applyNumberFormat="1" applyFont="1" applyAlignment="1">
      <alignment vertical="center"/>
    </xf>
    <xf numFmtId="0" fontId="0" fillId="0" borderId="2" xfId="0" applyBorder="1"/>
    <xf numFmtId="2" fontId="1" fillId="0" borderId="0" xfId="0" applyNumberFormat="1" applyFont="1"/>
    <xf numFmtId="0" fontId="1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7301C-7F61-4C06-8834-F8DAADE98F13}">
  <sheetPr>
    <pageSetUpPr fitToPage="1"/>
  </sheetPr>
  <dimension ref="B4:I32"/>
  <sheetViews>
    <sheetView tabSelected="1" workbookViewId="0">
      <selection activeCell="B27" sqref="B27"/>
    </sheetView>
  </sheetViews>
  <sheetFormatPr defaultRowHeight="15" x14ac:dyDescent="0.25"/>
  <cols>
    <col min="2" max="2" width="9.85546875" customWidth="1"/>
    <col min="3" max="3" width="40.7109375" customWidth="1"/>
    <col min="4" max="5" width="13.85546875" customWidth="1"/>
    <col min="6" max="6" width="13.7109375" customWidth="1"/>
    <col min="7" max="7" width="15.140625" customWidth="1"/>
    <col min="8" max="8" width="12" style="1" customWidth="1"/>
    <col min="9" max="9" width="16.7109375" style="2" customWidth="1"/>
  </cols>
  <sheetData>
    <row r="4" spans="2:9" x14ac:dyDescent="0.25">
      <c r="B4" t="s">
        <v>0</v>
      </c>
    </row>
    <row r="5" spans="2:9" x14ac:dyDescent="0.25">
      <c r="B5" s="3" t="s">
        <v>1</v>
      </c>
      <c r="C5" t="s">
        <v>2</v>
      </c>
    </row>
    <row r="6" spans="2:9" ht="30" x14ac:dyDescent="0.25"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5" t="s">
        <v>9</v>
      </c>
      <c r="I6" s="6" t="s">
        <v>10</v>
      </c>
    </row>
    <row r="7" spans="2:9" x14ac:dyDescent="0.25">
      <c r="B7" s="7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9">
        <v>7</v>
      </c>
      <c r="I7" s="10">
        <v>9</v>
      </c>
    </row>
    <row r="8" spans="2:9" x14ac:dyDescent="0.25">
      <c r="B8" s="4" t="s">
        <v>11</v>
      </c>
      <c r="C8" s="4" t="s">
        <v>12</v>
      </c>
      <c r="D8" s="11" t="s">
        <v>13</v>
      </c>
      <c r="E8" s="12">
        <v>2000</v>
      </c>
      <c r="F8" s="14"/>
      <c r="G8" s="14">
        <f>ROUND((E8*F8),2)</f>
        <v>0</v>
      </c>
      <c r="H8" s="15"/>
      <c r="I8" s="16">
        <f>(ROUND((G8*H8),2))+G8</f>
        <v>0</v>
      </c>
    </row>
    <row r="9" spans="2:9" x14ac:dyDescent="0.25">
      <c r="B9" s="4" t="s">
        <v>14</v>
      </c>
      <c r="C9" s="4" t="s">
        <v>15</v>
      </c>
      <c r="D9" s="11" t="s">
        <v>13</v>
      </c>
      <c r="E9" s="12">
        <v>500</v>
      </c>
      <c r="F9" s="13"/>
      <c r="G9" s="14">
        <f t="shared" ref="G9:G22" si="0">ROUND((E9*F9),2)</f>
        <v>0</v>
      </c>
      <c r="H9" s="15"/>
      <c r="I9" s="16">
        <f t="shared" ref="I9:I22" si="1">(ROUND((G9*H9),2))+G9</f>
        <v>0</v>
      </c>
    </row>
    <row r="10" spans="2:9" x14ac:dyDescent="0.25">
      <c r="B10" s="4" t="s">
        <v>16</v>
      </c>
      <c r="C10" s="4" t="s">
        <v>17</v>
      </c>
      <c r="D10" s="11" t="s">
        <v>13</v>
      </c>
      <c r="E10" s="12">
        <v>5000</v>
      </c>
      <c r="F10" s="13"/>
      <c r="G10" s="14">
        <f t="shared" si="0"/>
        <v>0</v>
      </c>
      <c r="H10" s="15"/>
      <c r="I10" s="16">
        <f t="shared" si="1"/>
        <v>0</v>
      </c>
    </row>
    <row r="11" spans="2:9" x14ac:dyDescent="0.25">
      <c r="B11" s="4" t="s">
        <v>18</v>
      </c>
      <c r="C11" s="4" t="s">
        <v>19</v>
      </c>
      <c r="D11" s="11" t="s">
        <v>13</v>
      </c>
      <c r="E11" s="11">
        <v>300</v>
      </c>
      <c r="F11" s="13"/>
      <c r="G11" s="14">
        <f t="shared" si="0"/>
        <v>0</v>
      </c>
      <c r="H11" s="15"/>
      <c r="I11" s="16">
        <f t="shared" si="1"/>
        <v>0</v>
      </c>
    </row>
    <row r="12" spans="2:9" x14ac:dyDescent="0.25">
      <c r="B12" s="4" t="s">
        <v>20</v>
      </c>
      <c r="C12" s="4" t="s">
        <v>21</v>
      </c>
      <c r="D12" s="11" t="s">
        <v>13</v>
      </c>
      <c r="E12" s="11">
        <v>2500</v>
      </c>
      <c r="F12" s="13"/>
      <c r="G12" s="14">
        <f t="shared" si="0"/>
        <v>0</v>
      </c>
      <c r="H12" s="15"/>
      <c r="I12" s="16">
        <f t="shared" si="1"/>
        <v>0</v>
      </c>
    </row>
    <row r="13" spans="2:9" x14ac:dyDescent="0.25">
      <c r="B13" s="4" t="s">
        <v>22</v>
      </c>
      <c r="C13" s="4" t="s">
        <v>23</v>
      </c>
      <c r="D13" s="11" t="s">
        <v>13</v>
      </c>
      <c r="E13" s="11">
        <v>200</v>
      </c>
      <c r="F13" s="13"/>
      <c r="G13" s="14">
        <f t="shared" si="0"/>
        <v>0</v>
      </c>
      <c r="H13" s="15"/>
      <c r="I13" s="16">
        <f t="shared" si="1"/>
        <v>0</v>
      </c>
    </row>
    <row r="14" spans="2:9" x14ac:dyDescent="0.25">
      <c r="B14" s="4" t="s">
        <v>24</v>
      </c>
      <c r="C14" s="4" t="s">
        <v>25</v>
      </c>
      <c r="D14" s="11" t="s">
        <v>13</v>
      </c>
      <c r="E14" s="12">
        <v>1500</v>
      </c>
      <c r="F14" s="13"/>
      <c r="G14" s="14">
        <f t="shared" si="0"/>
        <v>0</v>
      </c>
      <c r="H14" s="15"/>
      <c r="I14" s="16">
        <f t="shared" si="1"/>
        <v>0</v>
      </c>
    </row>
    <row r="15" spans="2:9" x14ac:dyDescent="0.25">
      <c r="B15" s="4" t="s">
        <v>26</v>
      </c>
      <c r="C15" s="4" t="s">
        <v>27</v>
      </c>
      <c r="D15" s="11" t="s">
        <v>28</v>
      </c>
      <c r="E15" s="11">
        <v>50</v>
      </c>
      <c r="F15" s="13"/>
      <c r="G15" s="14">
        <f t="shared" si="0"/>
        <v>0</v>
      </c>
      <c r="H15" s="15"/>
      <c r="I15" s="16">
        <f t="shared" si="1"/>
        <v>0</v>
      </c>
    </row>
    <row r="16" spans="2:9" x14ac:dyDescent="0.25">
      <c r="B16" s="4" t="s">
        <v>29</v>
      </c>
      <c r="C16" s="4" t="s">
        <v>30</v>
      </c>
      <c r="D16" s="11" t="s">
        <v>13</v>
      </c>
      <c r="E16" s="11">
        <v>40</v>
      </c>
      <c r="F16" s="13"/>
      <c r="G16" s="14">
        <f t="shared" si="0"/>
        <v>0</v>
      </c>
      <c r="H16" s="15"/>
      <c r="I16" s="16">
        <f t="shared" si="1"/>
        <v>0</v>
      </c>
    </row>
    <row r="17" spans="2:9" x14ac:dyDescent="0.25">
      <c r="B17" s="4" t="s">
        <v>31</v>
      </c>
      <c r="C17" s="4" t="s">
        <v>32</v>
      </c>
      <c r="D17" s="11" t="s">
        <v>13</v>
      </c>
      <c r="E17" s="11">
        <v>1500</v>
      </c>
      <c r="F17" s="13"/>
      <c r="G17" s="14">
        <f t="shared" si="0"/>
        <v>0</v>
      </c>
      <c r="H17" s="15"/>
      <c r="I17" s="16">
        <f t="shared" si="1"/>
        <v>0</v>
      </c>
    </row>
    <row r="18" spans="2:9" x14ac:dyDescent="0.25">
      <c r="B18" s="4" t="s">
        <v>33</v>
      </c>
      <c r="C18" s="4" t="s">
        <v>34</v>
      </c>
      <c r="D18" s="11" t="s">
        <v>13</v>
      </c>
      <c r="E18" s="11">
        <v>200</v>
      </c>
      <c r="F18" s="13"/>
      <c r="G18" s="14">
        <f t="shared" si="0"/>
        <v>0</v>
      </c>
      <c r="H18" s="15"/>
      <c r="I18" s="16">
        <f t="shared" si="1"/>
        <v>0</v>
      </c>
    </row>
    <row r="19" spans="2:9" x14ac:dyDescent="0.25">
      <c r="B19" s="4" t="s">
        <v>35</v>
      </c>
      <c r="C19" s="4" t="s">
        <v>36</v>
      </c>
      <c r="D19" s="11" t="s">
        <v>13</v>
      </c>
      <c r="E19" s="11">
        <v>600</v>
      </c>
      <c r="F19" s="13"/>
      <c r="G19" s="14">
        <f t="shared" si="0"/>
        <v>0</v>
      </c>
      <c r="H19" s="15"/>
      <c r="I19" s="16">
        <f t="shared" si="1"/>
        <v>0</v>
      </c>
    </row>
    <row r="20" spans="2:9" x14ac:dyDescent="0.25">
      <c r="B20" s="4" t="s">
        <v>37</v>
      </c>
      <c r="C20" s="4" t="s">
        <v>38</v>
      </c>
      <c r="D20" s="11" t="s">
        <v>13</v>
      </c>
      <c r="E20" s="11">
        <v>200</v>
      </c>
      <c r="F20" s="13"/>
      <c r="G20" s="14">
        <f t="shared" si="0"/>
        <v>0</v>
      </c>
      <c r="H20" s="15"/>
      <c r="I20" s="16">
        <f t="shared" si="1"/>
        <v>0</v>
      </c>
    </row>
    <row r="21" spans="2:9" x14ac:dyDescent="0.25">
      <c r="B21" s="4" t="s">
        <v>39</v>
      </c>
      <c r="C21" s="4" t="s">
        <v>40</v>
      </c>
      <c r="D21" s="11" t="s">
        <v>13</v>
      </c>
      <c r="E21" s="11">
        <v>500</v>
      </c>
      <c r="F21" s="13"/>
      <c r="G21" s="14">
        <f t="shared" si="0"/>
        <v>0</v>
      </c>
      <c r="H21" s="15"/>
      <c r="I21" s="16">
        <f t="shared" si="1"/>
        <v>0</v>
      </c>
    </row>
    <row r="22" spans="2:9" x14ac:dyDescent="0.25">
      <c r="B22" s="4" t="s">
        <v>41</v>
      </c>
      <c r="C22" s="4" t="s">
        <v>42</v>
      </c>
      <c r="D22" s="11" t="s">
        <v>13</v>
      </c>
      <c r="E22" s="11">
        <v>200</v>
      </c>
      <c r="F22" s="13"/>
      <c r="G22" s="14">
        <f t="shared" si="0"/>
        <v>0</v>
      </c>
      <c r="H22" s="15"/>
      <c r="I22" s="16">
        <f t="shared" si="1"/>
        <v>0</v>
      </c>
    </row>
    <row r="23" spans="2:9" x14ac:dyDescent="0.25">
      <c r="B23" s="25" t="s">
        <v>43</v>
      </c>
      <c r="C23" s="25"/>
      <c r="D23" s="25"/>
      <c r="E23" s="25"/>
      <c r="F23" s="25"/>
      <c r="G23" s="14">
        <f>SUM(G8:G22)</f>
        <v>0</v>
      </c>
      <c r="H23" s="18"/>
      <c r="I23" s="17">
        <f>SUM(I8:I22)</f>
        <v>0</v>
      </c>
    </row>
    <row r="24" spans="2:9" x14ac:dyDescent="0.25">
      <c r="B24" s="19"/>
      <c r="G24" s="20" t="s">
        <v>44</v>
      </c>
      <c r="H24" s="21"/>
    </row>
    <row r="25" spans="2:9" x14ac:dyDescent="0.25">
      <c r="B25" s="19"/>
      <c r="G25" s="20"/>
      <c r="H25" s="21"/>
    </row>
    <row r="26" spans="2:9" x14ac:dyDescent="0.25">
      <c r="B26" s="22"/>
      <c r="G26" s="20"/>
      <c r="H26" s="21"/>
    </row>
    <row r="27" spans="2:9" x14ac:dyDescent="0.25">
      <c r="B27" s="19" t="s">
        <v>47</v>
      </c>
      <c r="C27" s="19"/>
      <c r="D27" s="19"/>
      <c r="E27" s="19"/>
      <c r="F27" s="23"/>
      <c r="G27" s="20"/>
      <c r="H27" s="21"/>
    </row>
    <row r="28" spans="2:9" x14ac:dyDescent="0.25">
      <c r="G28" s="24" t="s">
        <v>44</v>
      </c>
    </row>
    <row r="29" spans="2:9" x14ac:dyDescent="0.25">
      <c r="G29" s="24"/>
    </row>
    <row r="30" spans="2:9" x14ac:dyDescent="0.25">
      <c r="B30" s="3"/>
      <c r="F30" s="19"/>
      <c r="G30" s="19"/>
    </row>
    <row r="31" spans="2:9" x14ac:dyDescent="0.25">
      <c r="F31" t="s">
        <v>45</v>
      </c>
    </row>
    <row r="32" spans="2:9" x14ac:dyDescent="0.25">
      <c r="F32" t="s">
        <v>46</v>
      </c>
    </row>
  </sheetData>
  <mergeCells count="1">
    <mergeCell ref="B23:F23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PIECZYWO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2022-03-30T10:34:20Z</dcterms:created>
  <dcterms:modified xsi:type="dcterms:W3CDTF">2022-03-30T12:12:27Z</dcterms:modified>
</cp:coreProperties>
</file>